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Foglio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2" i="2"/>
</calcChain>
</file>

<file path=xl/sharedStrings.xml><?xml version="1.0" encoding="utf-8"?>
<sst xmlns="http://schemas.openxmlformats.org/spreadsheetml/2006/main" count="466" uniqueCount="247">
  <si>
    <t>C</t>
  </si>
  <si>
    <t>7-0</t>
  </si>
  <si>
    <t>Kansas</t>
  </si>
  <si>
    <t>SF</t>
  </si>
  <si>
    <t>Duke</t>
  </si>
  <si>
    <t>Andrew</t>
  </si>
  <si>
    <t>PG</t>
  </si>
  <si>
    <t>PF</t>
  </si>
  <si>
    <t>SG</t>
  </si>
  <si>
    <t>Randle</t>
  </si>
  <si>
    <t>Kentucky</t>
  </si>
  <si>
    <t>Aaron</t>
  </si>
  <si>
    <t>Arizona</t>
  </si>
  <si>
    <t>Croatia</t>
  </si>
  <si>
    <t>UCLA</t>
  </si>
  <si>
    <t>Syracuse</t>
  </si>
  <si>
    <t>Payne</t>
  </si>
  <si>
    <t>Young</t>
  </si>
  <si>
    <t>Jordan</t>
  </si>
  <si>
    <t>Anderson</t>
  </si>
  <si>
    <t>Grant</t>
  </si>
  <si>
    <t>Serbia</t>
  </si>
  <si>
    <t>Florida</t>
  </si>
  <si>
    <t>Ohio State</t>
  </si>
  <si>
    <t>Louisville</t>
  </si>
  <si>
    <t>UNLV</t>
  </si>
  <si>
    <t>North Carolina</t>
  </si>
  <si>
    <t>LSU</t>
  </si>
  <si>
    <t>Stanford</t>
  </si>
  <si>
    <t>VCU</t>
  </si>
  <si>
    <t>Tennessee</t>
  </si>
  <si>
    <t>Virginia</t>
  </si>
  <si>
    <t>Washington</t>
  </si>
  <si>
    <t>France</t>
  </si>
  <si>
    <t>Iowa</t>
  </si>
  <si>
    <t>Brown</t>
  </si>
  <si>
    <t>Cameron</t>
  </si>
  <si>
    <t>Powell</t>
  </si>
  <si>
    <t>Josh</t>
  </si>
  <si>
    <t>Johnson</t>
  </si>
  <si>
    <t>Nikola</t>
  </si>
  <si>
    <t>Travis</t>
  </si>
  <si>
    <t>P</t>
  </si>
  <si>
    <t>#</t>
  </si>
  <si>
    <t>Player</t>
  </si>
  <si>
    <t>H</t>
  </si>
  <si>
    <t>W</t>
  </si>
  <si>
    <t>School</t>
  </si>
  <si>
    <t>Fr.</t>
  </si>
  <si>
    <t>Congo</t>
  </si>
  <si>
    <t>Intl.</t>
  </si>
  <si>
    <t>Latvia</t>
  </si>
  <si>
    <t>Texas</t>
  </si>
  <si>
    <t>Murray St.</t>
  </si>
  <si>
    <t>So.</t>
  </si>
  <si>
    <t>Jr.</t>
  </si>
  <si>
    <t>Arkansas</t>
  </si>
  <si>
    <t>Wisconsin</t>
  </si>
  <si>
    <t>Sr.</t>
  </si>
  <si>
    <t>Notre Dame</t>
  </si>
  <si>
    <t>Spain</t>
  </si>
  <si>
    <t>Utah</t>
  </si>
  <si>
    <t>Georgia St.</t>
  </si>
  <si>
    <t>Bowling Green</t>
  </si>
  <si>
    <t>Turkey</t>
  </si>
  <si>
    <t>Boston College</t>
  </si>
  <si>
    <t>Nebraska</t>
  </si>
  <si>
    <t>Oregon</t>
  </si>
  <si>
    <t>JUCO</t>
  </si>
  <si>
    <t>Michigan St.</t>
  </si>
  <si>
    <t>Lithuania</t>
  </si>
  <si>
    <t>UTEP</t>
  </si>
  <si>
    <t>Wyoming</t>
  </si>
  <si>
    <t>11/15/95</t>
  </si>
  <si>
    <t>12/15/95</t>
  </si>
  <si>
    <t>10/30/96</t>
  </si>
  <si>
    <t>11/19/93</t>
  </si>
  <si>
    <t>10/24/93</t>
  </si>
  <si>
    <t>10/19/93</t>
  </si>
  <si>
    <t>12/30/94</t>
  </si>
  <si>
    <t>11/16/95</t>
  </si>
  <si>
    <t>11/27/94</t>
  </si>
  <si>
    <t>10/20/94</t>
  </si>
  <si>
    <t>10/28/93</t>
  </si>
  <si>
    <t>Karl-Anthony</t>
  </si>
  <si>
    <t>Towns</t>
  </si>
  <si>
    <t>Jahlil</t>
  </si>
  <si>
    <t>Okafor</t>
  </si>
  <si>
    <t>Russell</t>
  </si>
  <si>
    <t>Emmanuel</t>
  </si>
  <si>
    <t>Mudiay</t>
  </si>
  <si>
    <t>Kristaps</t>
  </si>
  <si>
    <t>Porzingis</t>
  </si>
  <si>
    <t>Justise</t>
  </si>
  <si>
    <t>Winslow</t>
  </si>
  <si>
    <t>Mario</t>
  </si>
  <si>
    <t>Hezonja</t>
  </si>
  <si>
    <t>Stanley</t>
  </si>
  <si>
    <t>Trey</t>
  </si>
  <si>
    <t>Lyles</t>
  </si>
  <si>
    <t>Myles</t>
  </si>
  <si>
    <t>Turner</t>
  </si>
  <si>
    <t>Willie</t>
  </si>
  <si>
    <t>Cauley-Stein</t>
  </si>
  <si>
    <t>Bobby</t>
  </si>
  <si>
    <t>Portis</t>
  </si>
  <si>
    <t>Devin</t>
  </si>
  <si>
    <t>Booker</t>
  </si>
  <si>
    <t>Frank</t>
  </si>
  <si>
    <t>Kaminsky</t>
  </si>
  <si>
    <t>Sam</t>
  </si>
  <si>
    <t>Dekker</t>
  </si>
  <si>
    <t>Rashad</t>
  </si>
  <si>
    <t>Vaughn</t>
  </si>
  <si>
    <t>Tyus</t>
  </si>
  <si>
    <t>Jones</t>
  </si>
  <si>
    <t>Montrezl</t>
  </si>
  <si>
    <t>Harrell</t>
  </si>
  <si>
    <t>Rondae</t>
  </si>
  <si>
    <t xml:space="preserve">Hollis-Jefferson </t>
  </si>
  <si>
    <t>Jerian</t>
  </si>
  <si>
    <t>Kevon</t>
  </si>
  <si>
    <t>Looney</t>
  </si>
  <si>
    <t>Kelly</t>
  </si>
  <si>
    <t>Oubre</t>
  </si>
  <si>
    <t>Terry</t>
  </si>
  <si>
    <t>Rozier</t>
  </si>
  <si>
    <t>Jarell</t>
  </si>
  <si>
    <t>Martin</t>
  </si>
  <si>
    <t>Guillermo</t>
  </si>
  <si>
    <t>Hernangomez</t>
  </si>
  <si>
    <t>Justin</t>
  </si>
  <si>
    <t>Mickey</t>
  </si>
  <si>
    <t>Delon</t>
  </si>
  <si>
    <t>Wright</t>
  </si>
  <si>
    <t>RJ</t>
  </si>
  <si>
    <t>Hunter</t>
  </si>
  <si>
    <t>Richaun</t>
  </si>
  <si>
    <t>Holmes</t>
  </si>
  <si>
    <t>Norman</t>
  </si>
  <si>
    <t>Cedi</t>
  </si>
  <si>
    <t>Osman</t>
  </si>
  <si>
    <t>Chris</t>
  </si>
  <si>
    <t>McCullough</t>
  </si>
  <si>
    <t>Rakeem</t>
  </si>
  <si>
    <t>Christmas</t>
  </si>
  <si>
    <t>Milutinov</t>
  </si>
  <si>
    <t>Christian</t>
  </si>
  <si>
    <t>Wood</t>
  </si>
  <si>
    <t>Jonathan</t>
  </si>
  <si>
    <t>Cliff</t>
  </si>
  <si>
    <t>Alexander</t>
  </si>
  <si>
    <t>Olivier</t>
  </si>
  <si>
    <t>Hanlan</t>
  </si>
  <si>
    <t>Terran</t>
  </si>
  <si>
    <t>Petteway</t>
  </si>
  <si>
    <t>Joseph</t>
  </si>
  <si>
    <t>Luis</t>
  </si>
  <si>
    <t>Montero</t>
  </si>
  <si>
    <t>Mouhammadou</t>
  </si>
  <si>
    <t>Jaiteh</t>
  </si>
  <si>
    <t>Dakari</t>
  </si>
  <si>
    <t>Richardson</t>
  </si>
  <si>
    <t>JP</t>
  </si>
  <si>
    <t>Tokoto</t>
  </si>
  <si>
    <t>Trice</t>
  </si>
  <si>
    <t>Pat</t>
  </si>
  <si>
    <t>Connaughton</t>
  </si>
  <si>
    <t>Anthony</t>
  </si>
  <si>
    <t>Arturas</t>
  </si>
  <si>
    <t>Gudaitis</t>
  </si>
  <si>
    <t>Brandon</t>
  </si>
  <si>
    <t>Ashley</t>
  </si>
  <si>
    <t>Vince</t>
  </si>
  <si>
    <t>Harrison</t>
  </si>
  <si>
    <t>White</t>
  </si>
  <si>
    <t>Robert</t>
  </si>
  <si>
    <t>Upshaw</t>
  </si>
  <si>
    <t>Michael</t>
  </si>
  <si>
    <t>Frazier</t>
  </si>
  <si>
    <t>Larry</t>
  </si>
  <si>
    <t>Nance Jr.</t>
  </si>
  <si>
    <t>Treveon</t>
  </si>
  <si>
    <t>Graham</t>
  </si>
  <si>
    <t>Chasson</t>
  </si>
  <si>
    <t>D''Angelo</t>
  </si>
  <si>
    <t>6' 11"</t>
  </si>
  <si>
    <t>6' 04"</t>
  </si>
  <si>
    <t>6' 05"</t>
  </si>
  <si>
    <t>6' 01"</t>
  </si>
  <si>
    <t>7' 01"</t>
  </si>
  <si>
    <t>6' 06"</t>
  </si>
  <si>
    <t>6' 08"</t>
  </si>
  <si>
    <t>6' 10"</t>
  </si>
  <si>
    <t>6' 02"</t>
  </si>
  <si>
    <t>7' 00"</t>
  </si>
  <si>
    <t>6' 09"</t>
  </si>
  <si>
    <t>6' 07"</t>
  </si>
  <si>
    <t>02/23/96</t>
  </si>
  <si>
    <t>03/26/96</t>
  </si>
  <si>
    <t>02/25/95</t>
  </si>
  <si>
    <t>05/29/96</t>
  </si>
  <si>
    <t>08/18/93</t>
  </si>
  <si>
    <t>08/16/96</t>
  </si>
  <si>
    <t>03/17/94</t>
  </si>
  <si>
    <t>05/24/94</t>
  </si>
  <si>
    <t>05/27/94</t>
  </si>
  <si>
    <t>04/26/92</t>
  </si>
  <si>
    <t>05/25/93</t>
  </si>
  <si>
    <t>09/27/95</t>
  </si>
  <si>
    <t>02/15/93</t>
  </si>
  <si>
    <t>06/27/92</t>
  </si>
  <si>
    <t>09/22/95</t>
  </si>
  <si>
    <t>09/15/93</t>
  </si>
  <si>
    <t>01/22/93</t>
  </si>
  <si>
    <t>06/19/93</t>
  </si>
  <si>
    <t>07/15/94</t>
  </si>
  <si>
    <t>01/26/94</t>
  </si>
  <si>
    <t>03/24/96</t>
  </si>
  <si>
    <t>05/03/96</t>
  </si>
  <si>
    <t>02/08/95</t>
  </si>
  <si>
    <t>05/11/95</t>
  </si>
  <si>
    <t>08/08/94</t>
  </si>
  <si>
    <t>10/02/95</t>
  </si>
  <si>
    <t>04/04/93</t>
  </si>
  <si>
    <t>08/05/94</t>
  </si>
  <si>
    <t>10/05/96</t>
  </si>
  <si>
    <t>03/01/95</t>
  </si>
  <si>
    <t>09/10/92</t>
  </si>
  <si>
    <t>06/02/96</t>
  </si>
  <si>
    <t>09/12/95</t>
  </si>
  <si>
    <t>09/07/94</t>
  </si>
  <si>
    <t>08/04/95</t>
  </si>
  <si>
    <t>05/02/95</t>
  </si>
  <si>
    <t>01/12/91</t>
  </si>
  <si>
    <t>09/12/92</t>
  </si>
  <si>
    <t>08/10/92</t>
  </si>
  <si>
    <t>06/04/93</t>
  </si>
  <si>
    <t>06/01/93</t>
  </si>
  <si>
    <t>10/10/92</t>
  </si>
  <si>
    <t>05/08/94</t>
  </si>
  <si>
    <t>10/09/92</t>
  </si>
  <si>
    <t>05/01/94</t>
  </si>
  <si>
    <t>08/03/94</t>
  </si>
  <si>
    <t>01/01/93</t>
  </si>
  <si>
    <t>05/02/93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</si>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</sst>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mm/dd/yy;@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EDF5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CBCBCB"/>
      </right>
      <top/>
      <bottom/>
      <diagonal/>
    </border>
    <border>
      <left style="medium">
        <color rgb="FF7F7F7F"/>
      </left>
      <right style="medium">
        <color rgb="FFCBCBCB"/>
      </right>
      <top style="medium">
        <color rgb="FF7F7F7F"/>
      </top>
      <bottom/>
      <diagonal/>
    </border>
    <border>
      <left/>
      <right style="medium">
        <color rgb="FFCBCBCB"/>
      </right>
      <top style="medium">
        <color rgb="FF7F7F7F"/>
      </top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CBCBCB"/>
      </right>
      <top/>
      <bottom/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 style="medium">
        <color rgb="FFCBCBCB"/>
      </right>
      <top/>
      <bottom style="medium">
        <color rgb="FF7F7F7F"/>
      </bottom>
      <diagonal/>
    </border>
    <border>
      <left/>
      <right style="medium">
        <color rgb="FFCBCBCB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16" fontId="1" fillId="4" borderId="1" xfId="0" applyNumberFormat="1" applyFont="1" applyFill="1" applyBorder="1" applyAlignment="1">
      <alignment horizontal="left" vertical="center" wrapText="1"/>
    </xf>
    <xf numFmtId="16" fontId="1" fillId="2" borderId="1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2" fillId="4" borderId="8" xfId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9" fontId="0" fillId="0" borderId="0" xfId="0" applyNumberFormat="1"/>
    <xf numFmtId="169" fontId="3" fillId="0" borderId="0" xfId="0" applyNumberFormat="1" applyFont="1"/>
    <xf numFmtId="0" fontId="2" fillId="0" borderId="0" xfId="1"/>
    <xf numFmtId="49" fontId="0" fillId="0" borderId="0" xfId="0" applyNumberFormat="1"/>
    <xf numFmtId="49" fontId="3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badraft.net/players/bobby-portis" TargetMode="External"/><Relationship Id="rId18" Type="http://schemas.openxmlformats.org/officeDocument/2006/relationships/hyperlink" Target="http://www.nbadraft.net/players/tyus-jones" TargetMode="External"/><Relationship Id="rId26" Type="http://schemas.openxmlformats.org/officeDocument/2006/relationships/hyperlink" Target="http://www.nbadraft.net/players/guillermo-hernangomez" TargetMode="External"/><Relationship Id="rId39" Type="http://schemas.openxmlformats.org/officeDocument/2006/relationships/hyperlink" Target="http://www.nbadraft.net/players/cliff-alexander" TargetMode="External"/><Relationship Id="rId21" Type="http://schemas.openxmlformats.org/officeDocument/2006/relationships/hyperlink" Target="http://www.nbadraft.net/players/jerian-grant" TargetMode="External"/><Relationship Id="rId34" Type="http://schemas.openxmlformats.org/officeDocument/2006/relationships/hyperlink" Target="http://www.nbadraft.net/players/chris-mccullough" TargetMode="External"/><Relationship Id="rId42" Type="http://schemas.openxmlformats.org/officeDocument/2006/relationships/hyperlink" Target="http://www.nbadraft.net/players/joseph-young" TargetMode="External"/><Relationship Id="rId47" Type="http://schemas.openxmlformats.org/officeDocument/2006/relationships/hyperlink" Target="http://www.nbadraft.net/players/jp-tokoto" TargetMode="External"/><Relationship Id="rId50" Type="http://schemas.openxmlformats.org/officeDocument/2006/relationships/hyperlink" Target="http://www.nbadraft.net/players/anthony-brown" TargetMode="External"/><Relationship Id="rId55" Type="http://schemas.openxmlformats.org/officeDocument/2006/relationships/hyperlink" Target="http://www.nbadraft.net/players/aaron-white" TargetMode="External"/><Relationship Id="rId7" Type="http://schemas.openxmlformats.org/officeDocument/2006/relationships/hyperlink" Target="http://www.nbadraft.net/players/mario-hezonja" TargetMode="External"/><Relationship Id="rId2" Type="http://schemas.openxmlformats.org/officeDocument/2006/relationships/hyperlink" Target="http://www.nbadraft.net/players/jahlil-okafor" TargetMode="External"/><Relationship Id="rId16" Type="http://schemas.openxmlformats.org/officeDocument/2006/relationships/hyperlink" Target="http://www.nbadraft.net/players/sam-dekker" TargetMode="External"/><Relationship Id="rId29" Type="http://schemas.openxmlformats.org/officeDocument/2006/relationships/hyperlink" Target="http://www.nbadraft.net/players/delon-wright" TargetMode="External"/><Relationship Id="rId11" Type="http://schemas.openxmlformats.org/officeDocument/2006/relationships/hyperlink" Target="http://www.nbadraft.net/players/cameron-payne" TargetMode="External"/><Relationship Id="rId24" Type="http://schemas.openxmlformats.org/officeDocument/2006/relationships/hyperlink" Target="http://www.nbadraft.net/players/terry-rozier" TargetMode="External"/><Relationship Id="rId32" Type="http://schemas.openxmlformats.org/officeDocument/2006/relationships/hyperlink" Target="http://www.nbadraft.net/players/norman-powell" TargetMode="External"/><Relationship Id="rId37" Type="http://schemas.openxmlformats.org/officeDocument/2006/relationships/hyperlink" Target="http://www.nbadraft.net/players/christian-wood" TargetMode="External"/><Relationship Id="rId40" Type="http://schemas.openxmlformats.org/officeDocument/2006/relationships/hyperlink" Target="http://www.nbadraft.net/players/olivier-hanlan" TargetMode="External"/><Relationship Id="rId45" Type="http://schemas.openxmlformats.org/officeDocument/2006/relationships/hyperlink" Target="http://www.nbadraft.net/players/dakari-johnson" TargetMode="External"/><Relationship Id="rId53" Type="http://schemas.openxmlformats.org/officeDocument/2006/relationships/hyperlink" Target="http://www.nbadraft.net/players/vince-hunter" TargetMode="External"/><Relationship Id="rId58" Type="http://schemas.openxmlformats.org/officeDocument/2006/relationships/hyperlink" Target="http://www.nbadraft.net/players/larry-nance-jr" TargetMode="External"/><Relationship Id="rId5" Type="http://schemas.openxmlformats.org/officeDocument/2006/relationships/hyperlink" Target="http://www.nbadraft.net/players/kristaps-porzingis" TargetMode="External"/><Relationship Id="rId61" Type="http://schemas.openxmlformats.org/officeDocument/2006/relationships/hyperlink" Target="http://www.draftexpress.com/profile/Willie-Cauley-Stein-6441/" TargetMode="External"/><Relationship Id="rId19" Type="http://schemas.openxmlformats.org/officeDocument/2006/relationships/hyperlink" Target="http://www.nbadraft.net/players/montrezl-harrell" TargetMode="External"/><Relationship Id="rId14" Type="http://schemas.openxmlformats.org/officeDocument/2006/relationships/hyperlink" Target="http://www.nbadraft.net/players/devin-booker" TargetMode="External"/><Relationship Id="rId22" Type="http://schemas.openxmlformats.org/officeDocument/2006/relationships/hyperlink" Target="http://www.nbadraft.net/players/kevon-looney" TargetMode="External"/><Relationship Id="rId27" Type="http://schemas.openxmlformats.org/officeDocument/2006/relationships/hyperlink" Target="http://www.nbadraft.net/players/justin-anderson" TargetMode="External"/><Relationship Id="rId30" Type="http://schemas.openxmlformats.org/officeDocument/2006/relationships/hyperlink" Target="http://www.nbadraft.net/players/rj-hunter" TargetMode="External"/><Relationship Id="rId35" Type="http://schemas.openxmlformats.org/officeDocument/2006/relationships/hyperlink" Target="http://www.nbadraft.net/players/rakeem-christmas" TargetMode="External"/><Relationship Id="rId43" Type="http://schemas.openxmlformats.org/officeDocument/2006/relationships/hyperlink" Target="http://www.nbadraft.net/players/luis-montero" TargetMode="External"/><Relationship Id="rId48" Type="http://schemas.openxmlformats.org/officeDocument/2006/relationships/hyperlink" Target="http://www.nbadraft.net/players/travis-trice" TargetMode="External"/><Relationship Id="rId56" Type="http://schemas.openxmlformats.org/officeDocument/2006/relationships/hyperlink" Target="http://www.nbadraft.net/players/robert-upshaw" TargetMode="External"/><Relationship Id="rId8" Type="http://schemas.openxmlformats.org/officeDocument/2006/relationships/hyperlink" Target="http://www.nbadraft.net/players/stanley-johnson" TargetMode="External"/><Relationship Id="rId51" Type="http://schemas.openxmlformats.org/officeDocument/2006/relationships/hyperlink" Target="http://www.nbadraft.net/players/arturas-gudaitis" TargetMode="External"/><Relationship Id="rId3" Type="http://schemas.openxmlformats.org/officeDocument/2006/relationships/hyperlink" Target="http://www.nbadraft.net/players/dangelo-russell" TargetMode="External"/><Relationship Id="rId12" Type="http://schemas.openxmlformats.org/officeDocument/2006/relationships/hyperlink" Target="http://www.nbadraft.net/players/willie-cauley-stein" TargetMode="External"/><Relationship Id="rId17" Type="http://schemas.openxmlformats.org/officeDocument/2006/relationships/hyperlink" Target="http://www.nbadraft.net/players/rashad-vaughn" TargetMode="External"/><Relationship Id="rId25" Type="http://schemas.openxmlformats.org/officeDocument/2006/relationships/hyperlink" Target="http://www.nbadraft.net/players/jarell-martin" TargetMode="External"/><Relationship Id="rId33" Type="http://schemas.openxmlformats.org/officeDocument/2006/relationships/hyperlink" Target="http://www.nbadraft.net/players/cedi-osman" TargetMode="External"/><Relationship Id="rId38" Type="http://schemas.openxmlformats.org/officeDocument/2006/relationships/hyperlink" Target="http://www.nbadraft.net/players/jonathan-holmes" TargetMode="External"/><Relationship Id="rId46" Type="http://schemas.openxmlformats.org/officeDocument/2006/relationships/hyperlink" Target="http://www.nbadraft.net/players/josh-richardson" TargetMode="External"/><Relationship Id="rId59" Type="http://schemas.openxmlformats.org/officeDocument/2006/relationships/hyperlink" Target="http://www.nbadraft.net/players/treveon-graham" TargetMode="External"/><Relationship Id="rId20" Type="http://schemas.openxmlformats.org/officeDocument/2006/relationships/hyperlink" Target="http://www.nbadraft.net/players/rondae-hollis-jefferson" TargetMode="External"/><Relationship Id="rId41" Type="http://schemas.openxmlformats.org/officeDocument/2006/relationships/hyperlink" Target="http://www.nbadraft.net/players/terran-petteway" TargetMode="External"/><Relationship Id="rId54" Type="http://schemas.openxmlformats.org/officeDocument/2006/relationships/hyperlink" Target="http://www.nbadraft.net/players/andrew-harrison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nbadraft.net/players/karl-anthony-towns" TargetMode="External"/><Relationship Id="rId6" Type="http://schemas.openxmlformats.org/officeDocument/2006/relationships/hyperlink" Target="http://www.nbadraft.net/players/justise-winslow" TargetMode="External"/><Relationship Id="rId15" Type="http://schemas.openxmlformats.org/officeDocument/2006/relationships/hyperlink" Target="http://www.nbadraft.net/players/frank-kaminsky" TargetMode="External"/><Relationship Id="rId23" Type="http://schemas.openxmlformats.org/officeDocument/2006/relationships/hyperlink" Target="http://www.nbadraft.net/players/kelly-oubre" TargetMode="External"/><Relationship Id="rId28" Type="http://schemas.openxmlformats.org/officeDocument/2006/relationships/hyperlink" Target="http://www.nbadraft.net/players/jordan-mickey" TargetMode="External"/><Relationship Id="rId36" Type="http://schemas.openxmlformats.org/officeDocument/2006/relationships/hyperlink" Target="http://www.nbadraft.net/players/nikola-milutinov" TargetMode="External"/><Relationship Id="rId49" Type="http://schemas.openxmlformats.org/officeDocument/2006/relationships/hyperlink" Target="http://www.nbadraft.net/players/pat-connaughton" TargetMode="External"/><Relationship Id="rId57" Type="http://schemas.openxmlformats.org/officeDocument/2006/relationships/hyperlink" Target="http://www.nbadraft.net/players/michael-frazier" TargetMode="External"/><Relationship Id="rId10" Type="http://schemas.openxmlformats.org/officeDocument/2006/relationships/hyperlink" Target="http://www.nbadraft.net/players/myles-turner" TargetMode="External"/><Relationship Id="rId31" Type="http://schemas.openxmlformats.org/officeDocument/2006/relationships/hyperlink" Target="http://www.nbadraft.net/players/richaun-holmes" TargetMode="External"/><Relationship Id="rId44" Type="http://schemas.openxmlformats.org/officeDocument/2006/relationships/hyperlink" Target="http://www.nbadraft.net/players/mouhammadou-jaiteh" TargetMode="External"/><Relationship Id="rId52" Type="http://schemas.openxmlformats.org/officeDocument/2006/relationships/hyperlink" Target="http://www.nbadraft.net/players/brandon-ashley" TargetMode="External"/><Relationship Id="rId60" Type="http://schemas.openxmlformats.org/officeDocument/2006/relationships/hyperlink" Target="http://www.nbadraft.net/players/chasson-randle" TargetMode="External"/><Relationship Id="rId4" Type="http://schemas.openxmlformats.org/officeDocument/2006/relationships/hyperlink" Target="http://www.nbadraft.net/players/emmanuel-mudiay" TargetMode="External"/><Relationship Id="rId9" Type="http://schemas.openxmlformats.org/officeDocument/2006/relationships/hyperlink" Target="http://www.nbadraft.net/players/trey-ly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M2" sqref="M2"/>
    </sheetView>
  </sheetViews>
  <sheetFormatPr defaultColWidth="16.85546875" defaultRowHeight="15" x14ac:dyDescent="0.25"/>
  <cols>
    <col min="1" max="1" width="5.85546875" customWidth="1"/>
    <col min="2" max="2" width="2.7109375" bestFit="1" customWidth="1"/>
    <col min="3" max="4" width="15.140625" bestFit="1" customWidth="1"/>
    <col min="5" max="5" width="6.140625" bestFit="1" customWidth="1"/>
    <col min="6" max="6" width="8.28515625" bestFit="1" customWidth="1"/>
    <col min="7" max="7" width="3.5703125" bestFit="1" customWidth="1"/>
    <col min="8" max="8" width="3.140625" bestFit="1" customWidth="1"/>
    <col min="9" max="9" width="11.28515625" bestFit="1" customWidth="1"/>
    <col min="10" max="10" width="3.28515625" bestFit="1" customWidth="1"/>
    <col min="11" max="11" width="7.85546875" style="27" bestFit="1" customWidth="1"/>
    <col min="12" max="12" width="7.85546875" style="24" bestFit="1" customWidth="1"/>
  </cols>
  <sheetData>
    <row r="1" spans="1:13" x14ac:dyDescent="0.25">
      <c r="A1" t="s">
        <v>246</v>
      </c>
      <c r="B1" s="7" t="s">
        <v>43</v>
      </c>
      <c r="C1" s="8" t="s">
        <v>44</v>
      </c>
      <c r="D1" s="8"/>
      <c r="E1" s="8" t="s">
        <v>45</v>
      </c>
      <c r="F1" s="8"/>
      <c r="G1" s="8" t="s">
        <v>46</v>
      </c>
      <c r="H1" s="8" t="s">
        <v>42</v>
      </c>
      <c r="I1" s="8" t="s">
        <v>47</v>
      </c>
      <c r="J1" s="9" t="s">
        <v>0</v>
      </c>
    </row>
    <row r="2" spans="1:13" x14ac:dyDescent="0.25">
      <c r="B2" s="10">
        <v>1</v>
      </c>
      <c r="C2" s="2" t="s">
        <v>84</v>
      </c>
      <c r="D2" s="2" t="s">
        <v>85</v>
      </c>
      <c r="E2" s="1" t="s">
        <v>1</v>
      </c>
      <c r="F2" s="5" t="s">
        <v>195</v>
      </c>
      <c r="G2" s="1">
        <v>250</v>
      </c>
      <c r="H2" s="1" t="s">
        <v>0</v>
      </c>
      <c r="I2" s="1" t="s">
        <v>10</v>
      </c>
      <c r="J2" s="11" t="s">
        <v>48</v>
      </c>
      <c r="K2" s="28" t="s">
        <v>73</v>
      </c>
      <c r="L2" s="25" t="s">
        <v>73</v>
      </c>
      <c r="M2" t="str">
        <f>CONCATENATE("INSERT INTO player (team_id, sl,name,surname,college,position, position2,height,weight, age) VALUES (",A2,",",B2,",'",C2,"','",D2,"','",I2,"','",H2,"','",H2,"','",SUBSTITUTE(F2,"'","''"),"',",G2,",'",CONCATENATE("19", MID(K2,7,2),"-",MID(K2,1,2),"-",MID(K2,4,2)),"');")</f>
        <v>INSERT INTO player (team_id, sl,name,surname,college,position, position2,height,weight, age) VALUES (,1,'Karl-Anthony','Towns','Kentucky','C','C','7'' 00"',250,'1995-11-15');</v>
      </c>
    </row>
    <row r="3" spans="1:13" x14ac:dyDescent="0.25">
      <c r="B3" s="12">
        <v>2</v>
      </c>
      <c r="C3" s="4" t="s">
        <v>86</v>
      </c>
      <c r="D3" s="4" t="s">
        <v>87</v>
      </c>
      <c r="E3" s="5">
        <v>42314</v>
      </c>
      <c r="F3" s="5" t="s">
        <v>186</v>
      </c>
      <c r="G3" s="3">
        <v>270</v>
      </c>
      <c r="H3" s="3" t="s">
        <v>0</v>
      </c>
      <c r="I3" s="3" t="s">
        <v>4</v>
      </c>
      <c r="J3" s="13" t="s">
        <v>48</v>
      </c>
      <c r="K3" s="28" t="s">
        <v>74</v>
      </c>
      <c r="L3" s="25" t="s">
        <v>74</v>
      </c>
      <c r="M3" t="str">
        <f t="shared" ref="M3:M61" si="0">CONCATENATE("INSERT INTO player (team_id, sl,name,surname,college,position, position2,height,weight, age) VALUES (",A3,",",B3,",'",C3,"','",D3,"','",I3,"','",H3,"','",H3,"','",SUBSTITUTE(F3,"'","''"),"',",G3,",'",CONCATENATE("19", MID(K3,7,2),"-",MID(K3,1,2),"-",MID(K3,4,2)),"');")</f>
        <v>INSERT INTO player (team_id, sl,name,surname,college,position, position2,height,weight, age) VALUES (,2,'Jahlil','Okafor','Duke','C','C','6'' 11"',270,'1995-12-15');</v>
      </c>
    </row>
    <row r="4" spans="1:13" x14ac:dyDescent="0.25">
      <c r="B4" s="10">
        <v>3</v>
      </c>
      <c r="C4" s="2" t="s">
        <v>185</v>
      </c>
      <c r="D4" s="2" t="s">
        <v>88</v>
      </c>
      <c r="E4" s="6">
        <v>42100</v>
      </c>
      <c r="F4" s="5" t="s">
        <v>187</v>
      </c>
      <c r="G4" s="1">
        <v>195</v>
      </c>
      <c r="H4" s="1" t="s">
        <v>6</v>
      </c>
      <c r="I4" s="1" t="s">
        <v>23</v>
      </c>
      <c r="J4" s="11" t="s">
        <v>48</v>
      </c>
      <c r="K4" s="28" t="s">
        <v>198</v>
      </c>
      <c r="L4" s="25" t="s">
        <v>198</v>
      </c>
      <c r="M4" t="str">
        <f t="shared" si="0"/>
        <v>INSERT INTO player (team_id, sl,name,surname,college,position, position2,height,weight, age) VALUES (,3,'D''Angelo','Russell','Ohio State','PG','PG','6'' 04"',195,'1996-02-23');</v>
      </c>
    </row>
    <row r="5" spans="1:13" x14ac:dyDescent="0.25">
      <c r="B5" s="12">
        <v>4</v>
      </c>
      <c r="C5" s="4" t="s">
        <v>89</v>
      </c>
      <c r="D5" s="4" t="s">
        <v>90</v>
      </c>
      <c r="E5" s="5">
        <v>42130</v>
      </c>
      <c r="F5" s="5" t="s">
        <v>188</v>
      </c>
      <c r="G5" s="3">
        <v>200</v>
      </c>
      <c r="H5" s="3" t="s">
        <v>6</v>
      </c>
      <c r="I5" s="3" t="s">
        <v>49</v>
      </c>
      <c r="J5" s="13" t="s">
        <v>50</v>
      </c>
      <c r="K5" s="28" t="s">
        <v>219</v>
      </c>
      <c r="L5" s="25">
        <v>35188</v>
      </c>
      <c r="M5" t="str">
        <f t="shared" si="0"/>
        <v>INSERT INTO player (team_id, sl,name,surname,college,position, position2,height,weight, age) VALUES (,4,'Emmanuel','Mudiay','Congo','PG','PG','6'' 05"',200,'1996-05-03');</v>
      </c>
    </row>
    <row r="6" spans="1:13" x14ac:dyDescent="0.25">
      <c r="B6" s="10">
        <v>5</v>
      </c>
      <c r="C6" s="2" t="s">
        <v>91</v>
      </c>
      <c r="D6" s="2" t="s">
        <v>92</v>
      </c>
      <c r="E6" s="6">
        <v>42011</v>
      </c>
      <c r="F6" s="5" t="s">
        <v>190</v>
      </c>
      <c r="G6" s="1">
        <v>230</v>
      </c>
      <c r="H6" s="1" t="s">
        <v>7</v>
      </c>
      <c r="I6" s="1" t="s">
        <v>51</v>
      </c>
      <c r="J6" s="11" t="s">
        <v>50</v>
      </c>
      <c r="K6" s="28" t="s">
        <v>220</v>
      </c>
      <c r="L6" s="25">
        <v>34738</v>
      </c>
      <c r="M6" t="str">
        <f t="shared" si="0"/>
        <v>INSERT INTO player (team_id, sl,name,surname,college,position, position2,height,weight, age) VALUES (,5,'Kristaps','Porzingis','Latvia','PF','PF','7'' 01"',230,'1995-02-08');</v>
      </c>
    </row>
    <row r="7" spans="1:13" x14ac:dyDescent="0.25">
      <c r="B7" s="12">
        <v>6</v>
      </c>
      <c r="C7" s="4" t="s">
        <v>93</v>
      </c>
      <c r="D7" s="4" t="s">
        <v>94</v>
      </c>
      <c r="E7" s="5">
        <v>42161</v>
      </c>
      <c r="F7" s="5" t="s">
        <v>191</v>
      </c>
      <c r="G7" s="3">
        <v>222</v>
      </c>
      <c r="H7" s="3" t="s">
        <v>8</v>
      </c>
      <c r="I7" s="3" t="s">
        <v>4</v>
      </c>
      <c r="J7" s="13" t="s">
        <v>48</v>
      </c>
      <c r="K7" s="28" t="s">
        <v>199</v>
      </c>
      <c r="L7" s="25" t="s">
        <v>199</v>
      </c>
      <c r="M7" t="str">
        <f t="shared" si="0"/>
        <v>INSERT INTO player (team_id, sl,name,surname,college,position, position2,height,weight, age) VALUES (,6,'Justise','Winslow','Duke','SG','SG','6'' 06"',222,'1996-03-26');</v>
      </c>
    </row>
    <row r="8" spans="1:13" x14ac:dyDescent="0.25">
      <c r="B8" s="10">
        <v>7</v>
      </c>
      <c r="C8" s="2" t="s">
        <v>95</v>
      </c>
      <c r="D8" s="2" t="s">
        <v>96</v>
      </c>
      <c r="E8" s="6">
        <v>42222</v>
      </c>
      <c r="F8" s="5" t="s">
        <v>192</v>
      </c>
      <c r="G8" s="1">
        <v>215</v>
      </c>
      <c r="H8" s="1" t="s">
        <v>8</v>
      </c>
      <c r="I8" s="1" t="s">
        <v>13</v>
      </c>
      <c r="J8" s="11" t="s">
        <v>50</v>
      </c>
      <c r="K8" s="28" t="s">
        <v>200</v>
      </c>
      <c r="L8" s="25" t="s">
        <v>200</v>
      </c>
      <c r="M8" t="str">
        <f t="shared" si="0"/>
        <v>INSERT INTO player (team_id, sl,name,surname,college,position, position2,height,weight, age) VALUES (,7,'Mario','Hezonja','Croatia','SG','SG','6'' 08"',215,'1995-02-25');</v>
      </c>
    </row>
    <row r="9" spans="1:13" x14ac:dyDescent="0.25">
      <c r="B9" s="12">
        <v>8</v>
      </c>
      <c r="C9" s="4" t="s">
        <v>97</v>
      </c>
      <c r="D9" s="4" t="s">
        <v>39</v>
      </c>
      <c r="E9" s="5">
        <v>42161</v>
      </c>
      <c r="F9" s="5" t="s">
        <v>191</v>
      </c>
      <c r="G9" s="3">
        <v>242</v>
      </c>
      <c r="H9" s="3" t="s">
        <v>3</v>
      </c>
      <c r="I9" s="3" t="s">
        <v>12</v>
      </c>
      <c r="J9" s="13" t="s">
        <v>48</v>
      </c>
      <c r="K9" s="28" t="s">
        <v>201</v>
      </c>
      <c r="L9" s="25" t="s">
        <v>201</v>
      </c>
      <c r="M9" t="str">
        <f t="shared" si="0"/>
        <v>INSERT INTO player (team_id, sl,name,surname,college,position, position2,height,weight, age) VALUES (,8,'Stanley','Johnson','Arizona','SF','SF','6'' 06"',242,'1996-05-29');</v>
      </c>
    </row>
    <row r="10" spans="1:13" x14ac:dyDescent="0.25">
      <c r="B10" s="10">
        <v>9</v>
      </c>
      <c r="C10" s="2" t="s">
        <v>98</v>
      </c>
      <c r="D10" s="2" t="s">
        <v>99</v>
      </c>
      <c r="E10" s="6">
        <v>42283</v>
      </c>
      <c r="F10" s="5" t="s">
        <v>193</v>
      </c>
      <c r="G10" s="1">
        <v>240</v>
      </c>
      <c r="H10" s="1" t="s">
        <v>7</v>
      </c>
      <c r="I10" s="1" t="s">
        <v>10</v>
      </c>
      <c r="J10" s="11" t="s">
        <v>48</v>
      </c>
      <c r="K10" s="28" t="s">
        <v>221</v>
      </c>
      <c r="L10" s="25">
        <v>34830</v>
      </c>
      <c r="M10" t="str">
        <f t="shared" si="0"/>
        <v>INSERT INTO player (team_id, sl,name,surname,college,position, position2,height,weight, age) VALUES (,9,'Trey','Lyles','Kentucky','PF','PF','6'' 10"',240,'1995-05-11');</v>
      </c>
    </row>
    <row r="11" spans="1:13" x14ac:dyDescent="0.25">
      <c r="B11" s="12">
        <v>10</v>
      </c>
      <c r="C11" s="4" t="s">
        <v>100</v>
      </c>
      <c r="D11" s="4" t="s">
        <v>101</v>
      </c>
      <c r="E11" s="5">
        <v>42314</v>
      </c>
      <c r="F11" s="5" t="s">
        <v>186</v>
      </c>
      <c r="G11" s="3">
        <v>240</v>
      </c>
      <c r="H11" s="3" t="s">
        <v>0</v>
      </c>
      <c r="I11" s="3" t="s">
        <v>52</v>
      </c>
      <c r="J11" s="13" t="s">
        <v>48</v>
      </c>
      <c r="K11" s="28" t="s">
        <v>218</v>
      </c>
      <c r="L11" s="25" t="s">
        <v>218</v>
      </c>
      <c r="M11" t="str">
        <f t="shared" si="0"/>
        <v>INSERT INTO player (team_id, sl,name,surname,college,position, position2,height,weight, age) VALUES (,10,'Myles','Turner','Texas','C','C','6'' 11"',240,'1996-03-24');</v>
      </c>
    </row>
    <row r="12" spans="1:13" x14ac:dyDescent="0.25">
      <c r="B12" s="10">
        <v>11</v>
      </c>
      <c r="C12" s="2" t="s">
        <v>36</v>
      </c>
      <c r="D12" s="2" t="s">
        <v>16</v>
      </c>
      <c r="E12" s="6">
        <v>42041</v>
      </c>
      <c r="F12" s="5" t="s">
        <v>194</v>
      </c>
      <c r="G12" s="1">
        <v>185</v>
      </c>
      <c r="H12" s="1" t="s">
        <v>6</v>
      </c>
      <c r="I12" s="1" t="s">
        <v>53</v>
      </c>
      <c r="J12" s="11" t="s">
        <v>54</v>
      </c>
      <c r="K12" s="28" t="s">
        <v>222</v>
      </c>
      <c r="L12" s="25">
        <v>34554</v>
      </c>
      <c r="M12" t="str">
        <f t="shared" si="0"/>
        <v>INSERT INTO player (team_id, sl,name,surname,college,position, position2,height,weight, age) VALUES (,11,'Cameron','Payne','Murray St.','PG','PG','6'' 02"',185,'1994-08-08');</v>
      </c>
    </row>
    <row r="13" spans="1:13" x14ac:dyDescent="0.25">
      <c r="B13" s="12">
        <v>12</v>
      </c>
      <c r="C13" s="4" t="s">
        <v>102</v>
      </c>
      <c r="D13" s="26" t="s">
        <v>103</v>
      </c>
      <c r="E13" s="3" t="s">
        <v>1</v>
      </c>
      <c r="F13" s="5" t="s">
        <v>195</v>
      </c>
      <c r="G13" s="3">
        <v>242</v>
      </c>
      <c r="H13" s="3" t="s">
        <v>0</v>
      </c>
      <c r="I13" s="3" t="s">
        <v>10</v>
      </c>
      <c r="J13" s="13" t="s">
        <v>55</v>
      </c>
      <c r="K13" s="28" t="s">
        <v>202</v>
      </c>
      <c r="L13" s="25" t="s">
        <v>202</v>
      </c>
      <c r="M13" t="str">
        <f t="shared" si="0"/>
        <v>INSERT INTO player (team_id, sl,name,surname,college,position, position2,height,weight, age) VALUES (,12,'Willie','Cauley-Stein','Kentucky','C','C','7'' 00"',242,'1993-08-18');</v>
      </c>
    </row>
    <row r="14" spans="1:13" x14ac:dyDescent="0.25">
      <c r="B14" s="10">
        <v>13</v>
      </c>
      <c r="C14" s="2" t="s">
        <v>104</v>
      </c>
      <c r="D14" s="2" t="s">
        <v>105</v>
      </c>
      <c r="E14" s="6">
        <v>42314</v>
      </c>
      <c r="F14" s="5" t="s">
        <v>186</v>
      </c>
      <c r="G14" s="1">
        <v>245</v>
      </c>
      <c r="H14" s="1" t="s">
        <v>7</v>
      </c>
      <c r="I14" s="1" t="s">
        <v>56</v>
      </c>
      <c r="J14" s="11" t="s">
        <v>54</v>
      </c>
      <c r="K14" s="28" t="s">
        <v>223</v>
      </c>
      <c r="L14" s="25">
        <v>34974</v>
      </c>
      <c r="M14" t="str">
        <f t="shared" si="0"/>
        <v>INSERT INTO player (team_id, sl,name,surname,college,position, position2,height,weight, age) VALUES (,13,'Bobby','Portis','Arkansas','PF','PF','6'' 11"',245,'1995-10-02');</v>
      </c>
    </row>
    <row r="15" spans="1:13" x14ac:dyDescent="0.25">
      <c r="B15" s="12">
        <v>14</v>
      </c>
      <c r="C15" s="4" t="s">
        <v>106</v>
      </c>
      <c r="D15" s="4" t="s">
        <v>107</v>
      </c>
      <c r="E15" s="5">
        <v>42161</v>
      </c>
      <c r="F15" s="5" t="s">
        <v>191</v>
      </c>
      <c r="G15" s="3">
        <v>205</v>
      </c>
      <c r="H15" s="3" t="s">
        <v>8</v>
      </c>
      <c r="I15" s="3" t="s">
        <v>10</v>
      </c>
      <c r="J15" s="13" t="s">
        <v>48</v>
      </c>
      <c r="K15" s="28" t="s">
        <v>75</v>
      </c>
      <c r="L15" s="25" t="s">
        <v>75</v>
      </c>
      <c r="M15" t="str">
        <f t="shared" si="0"/>
        <v>INSERT INTO player (team_id, sl,name,surname,college,position, position2,height,weight, age) VALUES (,14,'Devin','Booker','Kentucky','SG','SG','6'' 06"',205,'1996-10-30');</v>
      </c>
    </row>
    <row r="16" spans="1:13" x14ac:dyDescent="0.25">
      <c r="B16" s="10">
        <v>15</v>
      </c>
      <c r="C16" s="2" t="s">
        <v>108</v>
      </c>
      <c r="D16" s="2" t="s">
        <v>109</v>
      </c>
      <c r="E16" s="6">
        <v>42011</v>
      </c>
      <c r="F16" s="5" t="s">
        <v>189</v>
      </c>
      <c r="G16" s="1">
        <v>230</v>
      </c>
      <c r="H16" s="1" t="s">
        <v>0</v>
      </c>
      <c r="I16" s="1" t="s">
        <v>57</v>
      </c>
      <c r="J16" s="11" t="s">
        <v>58</v>
      </c>
      <c r="K16" s="28" t="s">
        <v>224</v>
      </c>
      <c r="L16" s="25">
        <v>34063</v>
      </c>
      <c r="M16" t="str">
        <f t="shared" si="0"/>
        <v>INSERT INTO player (team_id, sl,name,surname,college,position, position2,height,weight, age) VALUES (,15,'Frank','Kaminsky','Wisconsin','C','C','6'' 01"',230,'1993-04-04');</v>
      </c>
    </row>
    <row r="17" spans="2:13" x14ac:dyDescent="0.25">
      <c r="B17" s="12">
        <v>16</v>
      </c>
      <c r="C17" s="4" t="s">
        <v>110</v>
      </c>
      <c r="D17" s="4" t="s">
        <v>111</v>
      </c>
      <c r="E17" s="5">
        <v>42253</v>
      </c>
      <c r="F17" s="5" t="s">
        <v>196</v>
      </c>
      <c r="G17" s="3">
        <v>220</v>
      </c>
      <c r="H17" s="3" t="s">
        <v>3</v>
      </c>
      <c r="I17" s="3" t="s">
        <v>57</v>
      </c>
      <c r="J17" s="13" t="s">
        <v>55</v>
      </c>
      <c r="K17" s="28" t="s">
        <v>225</v>
      </c>
      <c r="L17" s="25">
        <v>34551</v>
      </c>
      <c r="M17" t="str">
        <f t="shared" si="0"/>
        <v>INSERT INTO player (team_id, sl,name,surname,college,position, position2,height,weight, age) VALUES (,16,'Sam','Dekker','Wisconsin','SF','SF','6'' 09"',220,'1994-08-05');</v>
      </c>
    </row>
    <row r="18" spans="2:13" x14ac:dyDescent="0.25">
      <c r="B18" s="10">
        <v>17</v>
      </c>
      <c r="C18" s="2" t="s">
        <v>112</v>
      </c>
      <c r="D18" s="2" t="s">
        <v>113</v>
      </c>
      <c r="E18" s="6">
        <v>42130</v>
      </c>
      <c r="F18" s="5" t="s">
        <v>188</v>
      </c>
      <c r="G18" s="1">
        <v>200</v>
      </c>
      <c r="H18" s="1" t="s">
        <v>8</v>
      </c>
      <c r="I18" s="1" t="s">
        <v>25</v>
      </c>
      <c r="J18" s="11" t="s">
        <v>48</v>
      </c>
      <c r="K18" s="28" t="s">
        <v>203</v>
      </c>
      <c r="L18" s="25" t="s">
        <v>203</v>
      </c>
      <c r="M18" t="str">
        <f t="shared" si="0"/>
        <v>INSERT INTO player (team_id, sl,name,surname,college,position, position2,height,weight, age) VALUES (,17,'Rashad','Vaughn','UNLV','SG','SG','6'' 05"',200,'1996-08-16');</v>
      </c>
    </row>
    <row r="19" spans="2:13" x14ac:dyDescent="0.25">
      <c r="B19" s="12">
        <v>18</v>
      </c>
      <c r="C19" s="4" t="s">
        <v>114</v>
      </c>
      <c r="D19" s="4" t="s">
        <v>115</v>
      </c>
      <c r="E19" s="5">
        <v>42010</v>
      </c>
      <c r="F19" s="5" t="s">
        <v>189</v>
      </c>
      <c r="G19" s="3">
        <v>185</v>
      </c>
      <c r="H19" s="3" t="s">
        <v>6</v>
      </c>
      <c r="I19" s="3" t="s">
        <v>4</v>
      </c>
      <c r="J19" s="13" t="s">
        <v>48</v>
      </c>
      <c r="K19" s="28" t="s">
        <v>226</v>
      </c>
      <c r="L19" s="25">
        <v>35343</v>
      </c>
      <c r="M19" t="str">
        <f t="shared" si="0"/>
        <v>INSERT INTO player (team_id, sl,name,surname,college,position, position2,height,weight, age) VALUES (,18,'Tyus','Jones','Duke','PG','PG','6'' 01"',185,'1996-10-05');</v>
      </c>
    </row>
    <row r="20" spans="2:13" x14ac:dyDescent="0.25">
      <c r="B20" s="10">
        <v>19</v>
      </c>
      <c r="C20" s="2" t="s">
        <v>116</v>
      </c>
      <c r="D20" s="2" t="s">
        <v>117</v>
      </c>
      <c r="E20" s="6">
        <v>42222</v>
      </c>
      <c r="F20" s="5" t="s">
        <v>192</v>
      </c>
      <c r="G20" s="1">
        <v>255</v>
      </c>
      <c r="H20" s="1" t="s">
        <v>7</v>
      </c>
      <c r="I20" s="1" t="s">
        <v>24</v>
      </c>
      <c r="J20" s="11" t="s">
        <v>55</v>
      </c>
      <c r="K20" s="28" t="s">
        <v>217</v>
      </c>
      <c r="L20" s="25" t="s">
        <v>217</v>
      </c>
      <c r="M20" t="str">
        <f t="shared" si="0"/>
        <v>INSERT INTO player (team_id, sl,name,surname,college,position, position2,height,weight, age) VALUES (,19,'Montrezl','Harrell','Louisville','PF','PF','6'' 08"',255,'1994-01-26');</v>
      </c>
    </row>
    <row r="21" spans="2:13" x14ac:dyDescent="0.25">
      <c r="B21" s="12">
        <v>20</v>
      </c>
      <c r="C21" s="4" t="s">
        <v>118</v>
      </c>
      <c r="D21" s="4" t="s">
        <v>119</v>
      </c>
      <c r="E21" s="5">
        <v>42191</v>
      </c>
      <c r="F21" s="5" t="s">
        <v>197</v>
      </c>
      <c r="G21" s="3">
        <v>210</v>
      </c>
      <c r="H21" s="3" t="s">
        <v>3</v>
      </c>
      <c r="I21" s="3" t="s">
        <v>12</v>
      </c>
      <c r="J21" s="13" t="s">
        <v>54</v>
      </c>
      <c r="K21" s="28" t="s">
        <v>227</v>
      </c>
      <c r="L21" s="25">
        <v>34759</v>
      </c>
      <c r="M21" t="str">
        <f t="shared" si="0"/>
        <v>INSERT INTO player (team_id, sl,name,surname,college,position, position2,height,weight, age) VALUES (,20,'Rondae','Hollis-Jefferson ','Arizona','SF','SF','6'' 07"',210,'1995-03-01');</v>
      </c>
    </row>
    <row r="22" spans="2:13" x14ac:dyDescent="0.25">
      <c r="B22" s="10">
        <v>21</v>
      </c>
      <c r="C22" s="2" t="s">
        <v>120</v>
      </c>
      <c r="D22" s="2" t="s">
        <v>20</v>
      </c>
      <c r="E22" s="6">
        <v>42100</v>
      </c>
      <c r="F22" s="5" t="s">
        <v>187</v>
      </c>
      <c r="G22" s="1">
        <v>200</v>
      </c>
      <c r="H22" s="1" t="s">
        <v>6</v>
      </c>
      <c r="I22" s="1" t="s">
        <v>59</v>
      </c>
      <c r="J22" s="11" t="s">
        <v>58</v>
      </c>
      <c r="K22" s="28" t="s">
        <v>228</v>
      </c>
      <c r="L22" s="25">
        <v>33857</v>
      </c>
      <c r="M22" t="str">
        <f t="shared" si="0"/>
        <v>INSERT INTO player (team_id, sl,name,surname,college,position, position2,height,weight, age) VALUES (,21,'Jerian','Grant','Notre Dame','PG','PG','6'' 04"',200,'1992-09-10');</v>
      </c>
    </row>
    <row r="23" spans="2:13" x14ac:dyDescent="0.25">
      <c r="B23" s="12">
        <v>22</v>
      </c>
      <c r="C23" s="4" t="s">
        <v>121</v>
      </c>
      <c r="D23" s="4" t="s">
        <v>122</v>
      </c>
      <c r="E23" s="5">
        <v>42253</v>
      </c>
      <c r="F23" s="5" t="s">
        <v>196</v>
      </c>
      <c r="G23" s="3">
        <v>222</v>
      </c>
      <c r="H23" s="3" t="s">
        <v>7</v>
      </c>
      <c r="I23" s="3" t="s">
        <v>14</v>
      </c>
      <c r="J23" s="13" t="s">
        <v>48</v>
      </c>
      <c r="K23" s="28" t="s">
        <v>229</v>
      </c>
      <c r="L23" s="25">
        <v>35218</v>
      </c>
      <c r="M23" t="str">
        <f t="shared" si="0"/>
        <v>INSERT INTO player (team_id, sl,name,surname,college,position, position2,height,weight, age) VALUES (,22,'Kevon','Looney','UCLA','PF','PF','6'' 09"',222,'1996-06-02');</v>
      </c>
    </row>
    <row r="24" spans="2:13" x14ac:dyDescent="0.25">
      <c r="B24" s="10">
        <v>23</v>
      </c>
      <c r="C24" s="2" t="s">
        <v>123</v>
      </c>
      <c r="D24" s="2" t="s">
        <v>124</v>
      </c>
      <c r="E24" s="6">
        <v>42191</v>
      </c>
      <c r="F24" s="5" t="s">
        <v>197</v>
      </c>
      <c r="G24" s="1">
        <v>205</v>
      </c>
      <c r="H24" s="1" t="s">
        <v>3</v>
      </c>
      <c r="I24" s="1" t="s">
        <v>2</v>
      </c>
      <c r="J24" s="11" t="s">
        <v>48</v>
      </c>
      <c r="K24" s="28" t="s">
        <v>230</v>
      </c>
      <c r="L24" s="25">
        <v>34954</v>
      </c>
      <c r="M24" t="str">
        <f t="shared" si="0"/>
        <v>INSERT INTO player (team_id, sl,name,surname,college,position, position2,height,weight, age) VALUES (,23,'Kelly','Oubre','Kansas','SF','SF','6'' 07"',205,'1995-09-12');</v>
      </c>
    </row>
    <row r="25" spans="2:13" x14ac:dyDescent="0.25">
      <c r="B25" s="12">
        <v>24</v>
      </c>
      <c r="C25" s="4" t="s">
        <v>125</v>
      </c>
      <c r="D25" s="4" t="s">
        <v>126</v>
      </c>
      <c r="E25" s="5">
        <v>42041</v>
      </c>
      <c r="F25" s="5" t="s">
        <v>194</v>
      </c>
      <c r="G25" s="3">
        <v>190</v>
      </c>
      <c r="H25" s="3" t="s">
        <v>6</v>
      </c>
      <c r="I25" s="3" t="s">
        <v>24</v>
      </c>
      <c r="J25" s="13" t="s">
        <v>54</v>
      </c>
      <c r="K25" s="28" t="s">
        <v>204</v>
      </c>
      <c r="L25" s="25" t="s">
        <v>204</v>
      </c>
      <c r="M25" t="str">
        <f t="shared" si="0"/>
        <v>INSERT INTO player (team_id, sl,name,surname,college,position, position2,height,weight, age) VALUES (,24,'Terry','Rozier','Louisville','PG','PG','6'' 02"',190,'1994-03-17');</v>
      </c>
    </row>
    <row r="26" spans="2:13" x14ac:dyDescent="0.25">
      <c r="B26" s="10">
        <v>25</v>
      </c>
      <c r="C26" s="2" t="s">
        <v>127</v>
      </c>
      <c r="D26" s="2" t="s">
        <v>128</v>
      </c>
      <c r="E26" s="6">
        <v>42253</v>
      </c>
      <c r="F26" s="5" t="s">
        <v>196</v>
      </c>
      <c r="G26" s="1">
        <v>240</v>
      </c>
      <c r="H26" s="1" t="s">
        <v>7</v>
      </c>
      <c r="I26" s="1" t="s">
        <v>27</v>
      </c>
      <c r="J26" s="11" t="s">
        <v>54</v>
      </c>
      <c r="K26" s="28" t="s">
        <v>205</v>
      </c>
      <c r="L26" s="25" t="s">
        <v>205</v>
      </c>
      <c r="M26" t="str">
        <f t="shared" si="0"/>
        <v>INSERT INTO player (team_id, sl,name,surname,college,position, position2,height,weight, age) VALUES (,25,'Jarell','Martin','LSU','PF','PF','6'' 09"',240,'1994-05-24');</v>
      </c>
    </row>
    <row r="27" spans="2:13" x14ac:dyDescent="0.25">
      <c r="B27" s="12">
        <v>26</v>
      </c>
      <c r="C27" s="4" t="s">
        <v>129</v>
      </c>
      <c r="D27" s="4" t="s">
        <v>130</v>
      </c>
      <c r="E27" s="5">
        <v>42314</v>
      </c>
      <c r="F27" s="5" t="s">
        <v>186</v>
      </c>
      <c r="G27" s="3">
        <v>250</v>
      </c>
      <c r="H27" s="3" t="s">
        <v>7</v>
      </c>
      <c r="I27" s="3" t="s">
        <v>60</v>
      </c>
      <c r="J27" s="13" t="s">
        <v>50</v>
      </c>
      <c r="K27" s="28" t="s">
        <v>206</v>
      </c>
      <c r="L27" s="25" t="s">
        <v>206</v>
      </c>
      <c r="M27" t="str">
        <f t="shared" si="0"/>
        <v>INSERT INTO player (team_id, sl,name,surname,college,position, position2,height,weight, age) VALUES (,26,'Guillermo','Hernangomez','Spain','PF','PF','6'' 11"',250,'1994-05-27');</v>
      </c>
    </row>
    <row r="28" spans="2:13" x14ac:dyDescent="0.25">
      <c r="B28" s="10">
        <v>27</v>
      </c>
      <c r="C28" s="2" t="s">
        <v>131</v>
      </c>
      <c r="D28" s="2" t="s">
        <v>19</v>
      </c>
      <c r="E28" s="6">
        <v>42161</v>
      </c>
      <c r="F28" s="5" t="s">
        <v>191</v>
      </c>
      <c r="G28" s="1">
        <v>230</v>
      </c>
      <c r="H28" s="1" t="s">
        <v>8</v>
      </c>
      <c r="I28" s="1" t="s">
        <v>31</v>
      </c>
      <c r="J28" s="11" t="s">
        <v>55</v>
      </c>
      <c r="K28" s="28" t="s">
        <v>76</v>
      </c>
      <c r="L28" s="25" t="s">
        <v>76</v>
      </c>
      <c r="M28" t="str">
        <f t="shared" si="0"/>
        <v>INSERT INTO player (team_id, sl,name,surname,college,position, position2,height,weight, age) VALUES (,27,'Justin','Anderson','Virginia','SG','SG','6'' 06"',230,'1993-11-19');</v>
      </c>
    </row>
    <row r="29" spans="2:13" x14ac:dyDescent="0.25">
      <c r="B29" s="12">
        <v>28</v>
      </c>
      <c r="C29" s="4" t="s">
        <v>18</v>
      </c>
      <c r="D29" s="4" t="s">
        <v>132</v>
      </c>
      <c r="E29" s="5">
        <v>42222</v>
      </c>
      <c r="F29" s="5" t="s">
        <v>192</v>
      </c>
      <c r="G29" s="3">
        <v>240</v>
      </c>
      <c r="H29" s="3" t="s">
        <v>7</v>
      </c>
      <c r="I29" s="3" t="s">
        <v>27</v>
      </c>
      <c r="J29" s="13" t="s">
        <v>54</v>
      </c>
      <c r="K29" s="28" t="s">
        <v>231</v>
      </c>
      <c r="L29" s="25">
        <v>34584</v>
      </c>
      <c r="M29" t="str">
        <f t="shared" si="0"/>
        <v>INSERT INTO player (team_id, sl,name,surname,college,position, position2,height,weight, age) VALUES (,28,'Jordan','Mickey','LSU','PF','PF','6'' 08"',240,'1994-09-07');</v>
      </c>
    </row>
    <row r="30" spans="2:13" x14ac:dyDescent="0.25">
      <c r="B30" s="10">
        <v>29</v>
      </c>
      <c r="C30" s="2" t="s">
        <v>133</v>
      </c>
      <c r="D30" s="2" t="s">
        <v>134</v>
      </c>
      <c r="E30" s="6">
        <v>42130</v>
      </c>
      <c r="F30" s="5" t="s">
        <v>188</v>
      </c>
      <c r="G30" s="1">
        <v>180</v>
      </c>
      <c r="H30" s="1" t="s">
        <v>6</v>
      </c>
      <c r="I30" s="1" t="s">
        <v>61</v>
      </c>
      <c r="J30" s="11" t="s">
        <v>58</v>
      </c>
      <c r="K30" s="28" t="s">
        <v>207</v>
      </c>
      <c r="L30" s="25" t="s">
        <v>207</v>
      </c>
      <c r="M30" t="str">
        <f t="shared" si="0"/>
        <v>INSERT INTO player (team_id, sl,name,surname,college,position, position2,height,weight, age) VALUES (,29,'Delon','Wright','Utah','PG','PG','6'' 05"',180,'1992-04-26');</v>
      </c>
    </row>
    <row r="31" spans="2:13" ht="15.75" thickBot="1" x14ac:dyDescent="0.3">
      <c r="B31" s="14">
        <v>30</v>
      </c>
      <c r="C31" s="16" t="s">
        <v>135</v>
      </c>
      <c r="D31" s="16" t="s">
        <v>136</v>
      </c>
      <c r="E31" s="17">
        <v>42161</v>
      </c>
      <c r="F31" s="5" t="s">
        <v>191</v>
      </c>
      <c r="G31" s="15">
        <v>185</v>
      </c>
      <c r="H31" s="15" t="s">
        <v>8</v>
      </c>
      <c r="I31" s="15" t="s">
        <v>62</v>
      </c>
      <c r="J31" s="18" t="s">
        <v>55</v>
      </c>
      <c r="K31" s="28" t="s">
        <v>77</v>
      </c>
      <c r="L31" s="25" t="s">
        <v>77</v>
      </c>
      <c r="M31" t="str">
        <f t="shared" si="0"/>
        <v>INSERT INTO player (team_id, sl,name,surname,college,position, position2,height,weight, age) VALUES (,30,'RJ','Hunter','Georgia St.','SG','SG','6'' 06"',185,'1993-10-24');</v>
      </c>
    </row>
    <row r="32" spans="2:13" x14ac:dyDescent="0.25">
      <c r="B32" s="19">
        <v>31</v>
      </c>
      <c r="C32" s="21" t="s">
        <v>137</v>
      </c>
      <c r="D32" s="21" t="s">
        <v>138</v>
      </c>
      <c r="E32" s="22">
        <v>42253</v>
      </c>
      <c r="F32" s="5" t="s">
        <v>196</v>
      </c>
      <c r="G32" s="20">
        <v>245</v>
      </c>
      <c r="H32" s="20" t="s">
        <v>7</v>
      </c>
      <c r="I32" s="20" t="s">
        <v>63</v>
      </c>
      <c r="J32" s="23" t="s">
        <v>58</v>
      </c>
      <c r="K32" s="28" t="s">
        <v>78</v>
      </c>
      <c r="L32" s="25" t="s">
        <v>78</v>
      </c>
      <c r="M32" t="str">
        <f t="shared" si="0"/>
        <v>INSERT INTO player (team_id, sl,name,surname,college,position, position2,height,weight, age) VALUES (,31,'Richaun','Holmes','Bowling Green','PF','PF','6'' 09"',245,'1993-10-19');</v>
      </c>
    </row>
    <row r="33" spans="2:13" x14ac:dyDescent="0.25">
      <c r="B33" s="12">
        <v>32</v>
      </c>
      <c r="C33" s="4" t="s">
        <v>139</v>
      </c>
      <c r="D33" s="4" t="s">
        <v>37</v>
      </c>
      <c r="E33" s="5">
        <v>42100</v>
      </c>
      <c r="F33" s="5" t="s">
        <v>187</v>
      </c>
      <c r="G33" s="3">
        <v>215</v>
      </c>
      <c r="H33" s="3" t="s">
        <v>8</v>
      </c>
      <c r="I33" s="3" t="s">
        <v>14</v>
      </c>
      <c r="J33" s="13" t="s">
        <v>58</v>
      </c>
      <c r="K33" s="28" t="s">
        <v>208</v>
      </c>
      <c r="L33" s="25" t="s">
        <v>208</v>
      </c>
      <c r="M33" t="str">
        <f t="shared" si="0"/>
        <v>INSERT INTO player (team_id, sl,name,surname,college,position, position2,height,weight, age) VALUES (,32,'Norman','Powell','UCLA','SG','SG','6'' 04"',215,'1993-05-25');</v>
      </c>
    </row>
    <row r="34" spans="2:13" x14ac:dyDescent="0.25">
      <c r="B34" s="10">
        <v>33</v>
      </c>
      <c r="C34" s="2" t="s">
        <v>140</v>
      </c>
      <c r="D34" s="2" t="s">
        <v>141</v>
      </c>
      <c r="E34" s="6">
        <v>42222</v>
      </c>
      <c r="F34" s="5" t="s">
        <v>192</v>
      </c>
      <c r="G34" s="1">
        <v>215</v>
      </c>
      <c r="H34" s="1" t="s">
        <v>3</v>
      </c>
      <c r="I34" s="1" t="s">
        <v>64</v>
      </c>
      <c r="J34" s="11" t="s">
        <v>50</v>
      </c>
      <c r="K34" s="28" t="s">
        <v>232</v>
      </c>
      <c r="L34" s="25">
        <v>34915</v>
      </c>
      <c r="M34" t="str">
        <f t="shared" si="0"/>
        <v>INSERT INTO player (team_id, sl,name,surname,college,position, position2,height,weight, age) VALUES (,33,'Cedi','Osman','Turkey','SF','SF','6'' 08"',215,'1995-08-04');</v>
      </c>
    </row>
    <row r="35" spans="2:13" x14ac:dyDescent="0.25">
      <c r="B35" s="12">
        <v>34</v>
      </c>
      <c r="C35" s="4" t="s">
        <v>142</v>
      </c>
      <c r="D35" s="4" t="s">
        <v>143</v>
      </c>
      <c r="E35" s="5">
        <v>42253</v>
      </c>
      <c r="F35" s="5" t="s">
        <v>196</v>
      </c>
      <c r="G35" s="3">
        <v>200</v>
      </c>
      <c r="H35" s="3" t="s">
        <v>7</v>
      </c>
      <c r="I35" s="3" t="s">
        <v>15</v>
      </c>
      <c r="J35" s="13" t="s">
        <v>48</v>
      </c>
      <c r="K35" s="28" t="s">
        <v>233</v>
      </c>
      <c r="L35" s="25">
        <v>34821</v>
      </c>
      <c r="M35" t="str">
        <f t="shared" si="0"/>
        <v>INSERT INTO player (team_id, sl,name,surname,college,position, position2,height,weight, age) VALUES (,34,'Chris','McCullough','Syracuse','PF','PF','6'' 09"',200,'1995-05-02');</v>
      </c>
    </row>
    <row r="36" spans="2:13" x14ac:dyDescent="0.25">
      <c r="B36" s="10">
        <v>35</v>
      </c>
      <c r="C36" s="2" t="s">
        <v>144</v>
      </c>
      <c r="D36" s="2" t="s">
        <v>145</v>
      </c>
      <c r="E36" s="6">
        <v>42253</v>
      </c>
      <c r="F36" s="5" t="s">
        <v>196</v>
      </c>
      <c r="G36" s="1">
        <v>245</v>
      </c>
      <c r="H36" s="1" t="s">
        <v>7</v>
      </c>
      <c r="I36" s="1" t="s">
        <v>15</v>
      </c>
      <c r="J36" s="11" t="s">
        <v>58</v>
      </c>
      <c r="K36" s="28" t="s">
        <v>234</v>
      </c>
      <c r="L36" s="25">
        <v>33250</v>
      </c>
      <c r="M36" t="str">
        <f t="shared" si="0"/>
        <v>INSERT INTO player (team_id, sl,name,surname,college,position, position2,height,weight, age) VALUES (,35,'Rakeem','Christmas','Syracuse','PF','PF','6'' 09"',245,'1991-01-12');</v>
      </c>
    </row>
    <row r="37" spans="2:13" x14ac:dyDescent="0.25">
      <c r="B37" s="12">
        <v>36</v>
      </c>
      <c r="C37" s="4" t="s">
        <v>40</v>
      </c>
      <c r="D37" s="4" t="s">
        <v>146</v>
      </c>
      <c r="E37" s="3" t="s">
        <v>1</v>
      </c>
      <c r="F37" s="5" t="s">
        <v>195</v>
      </c>
      <c r="G37" s="3">
        <v>225</v>
      </c>
      <c r="H37" s="3" t="s">
        <v>7</v>
      </c>
      <c r="I37" s="3" t="s">
        <v>21</v>
      </c>
      <c r="J37" s="13" t="s">
        <v>50</v>
      </c>
      <c r="K37" s="28" t="s">
        <v>79</v>
      </c>
      <c r="L37" s="25" t="s">
        <v>79</v>
      </c>
      <c r="M37" t="str">
        <f t="shared" si="0"/>
        <v>INSERT INTO player (team_id, sl,name,surname,college,position, position2,height,weight, age) VALUES (,36,'Nikola','Milutinov','Serbia','PF','PF','7'' 00"',225,'1994-12-30');</v>
      </c>
    </row>
    <row r="38" spans="2:13" x14ac:dyDescent="0.25">
      <c r="B38" s="10">
        <v>37</v>
      </c>
      <c r="C38" s="2" t="s">
        <v>147</v>
      </c>
      <c r="D38" s="2" t="s">
        <v>148</v>
      </c>
      <c r="E38" s="6">
        <v>42283</v>
      </c>
      <c r="F38" s="5" t="s">
        <v>193</v>
      </c>
      <c r="G38" s="1">
        <v>215</v>
      </c>
      <c r="H38" s="1" t="s">
        <v>7</v>
      </c>
      <c r="I38" s="1" t="s">
        <v>25</v>
      </c>
      <c r="J38" s="11" t="s">
        <v>54</v>
      </c>
      <c r="K38" s="28" t="s">
        <v>209</v>
      </c>
      <c r="L38" s="25" t="s">
        <v>209</v>
      </c>
      <c r="M38" t="str">
        <f t="shared" si="0"/>
        <v>INSERT INTO player (team_id, sl,name,surname,college,position, position2,height,weight, age) VALUES (,37,'Christian','Wood','UNLV','PF','PF','6'' 10"',215,'1995-09-27');</v>
      </c>
    </row>
    <row r="39" spans="2:13" x14ac:dyDescent="0.25">
      <c r="B39" s="12">
        <v>38</v>
      </c>
      <c r="C39" s="4" t="s">
        <v>149</v>
      </c>
      <c r="D39" s="4" t="s">
        <v>138</v>
      </c>
      <c r="E39" s="5">
        <v>42253</v>
      </c>
      <c r="F39" s="5" t="s">
        <v>196</v>
      </c>
      <c r="G39" s="3">
        <v>245</v>
      </c>
      <c r="H39" s="3" t="s">
        <v>7</v>
      </c>
      <c r="I39" s="3" t="s">
        <v>52</v>
      </c>
      <c r="J39" s="13" t="s">
        <v>58</v>
      </c>
      <c r="K39" s="28" t="s">
        <v>235</v>
      </c>
      <c r="L39" s="25">
        <v>33859</v>
      </c>
      <c r="M39" t="str">
        <f t="shared" si="0"/>
        <v>INSERT INTO player (team_id, sl,name,surname,college,position, position2,height,weight, age) VALUES (,38,'Jonathan','Holmes','Texas','PF','PF','6'' 09"',245,'1992-09-12');</v>
      </c>
    </row>
    <row r="40" spans="2:13" x14ac:dyDescent="0.25">
      <c r="B40" s="10">
        <v>39</v>
      </c>
      <c r="C40" s="2" t="s">
        <v>150</v>
      </c>
      <c r="D40" s="2" t="s">
        <v>151</v>
      </c>
      <c r="E40" s="6">
        <v>42222</v>
      </c>
      <c r="F40" s="5" t="s">
        <v>192</v>
      </c>
      <c r="G40" s="1">
        <v>240</v>
      </c>
      <c r="H40" s="1" t="s">
        <v>7</v>
      </c>
      <c r="I40" s="1" t="s">
        <v>2</v>
      </c>
      <c r="J40" s="11" t="s">
        <v>48</v>
      </c>
      <c r="K40" s="28" t="s">
        <v>80</v>
      </c>
      <c r="L40" s="25" t="s">
        <v>80</v>
      </c>
      <c r="M40" t="str">
        <f t="shared" si="0"/>
        <v>INSERT INTO player (team_id, sl,name,surname,college,position, position2,height,weight, age) VALUES (,39,'Cliff','Alexander','Kansas','PF','PF','6'' 08"',240,'1995-11-16');</v>
      </c>
    </row>
    <row r="41" spans="2:13" x14ac:dyDescent="0.25">
      <c r="B41" s="12">
        <v>40</v>
      </c>
      <c r="C41" s="4" t="s">
        <v>152</v>
      </c>
      <c r="D41" s="4" t="s">
        <v>153</v>
      </c>
      <c r="E41" s="5">
        <v>42100</v>
      </c>
      <c r="F41" s="5" t="s">
        <v>187</v>
      </c>
      <c r="G41" s="3">
        <v>185</v>
      </c>
      <c r="H41" s="3" t="s">
        <v>6</v>
      </c>
      <c r="I41" s="3" t="s">
        <v>65</v>
      </c>
      <c r="J41" s="13" t="s">
        <v>55</v>
      </c>
      <c r="K41" s="28" t="s">
        <v>210</v>
      </c>
      <c r="L41" s="25" t="s">
        <v>210</v>
      </c>
      <c r="M41" t="str">
        <f t="shared" si="0"/>
        <v>INSERT INTO player (team_id, sl,name,surname,college,position, position2,height,weight, age) VALUES (,40,'Olivier','Hanlan','Boston College','PG','PG','6'' 04"',185,'1993-02-15');</v>
      </c>
    </row>
    <row r="42" spans="2:13" x14ac:dyDescent="0.25">
      <c r="B42" s="10">
        <v>41</v>
      </c>
      <c r="C42" s="2" t="s">
        <v>154</v>
      </c>
      <c r="D42" s="2" t="s">
        <v>155</v>
      </c>
      <c r="E42" s="6">
        <v>42161</v>
      </c>
      <c r="F42" s="5" t="s">
        <v>191</v>
      </c>
      <c r="G42" s="1">
        <v>210</v>
      </c>
      <c r="H42" s="1" t="s">
        <v>3</v>
      </c>
      <c r="I42" s="1" t="s">
        <v>66</v>
      </c>
      <c r="J42" s="11" t="s">
        <v>55</v>
      </c>
      <c r="K42" s="28" t="s">
        <v>236</v>
      </c>
      <c r="L42" s="25">
        <v>33826</v>
      </c>
      <c r="M42" t="str">
        <f t="shared" si="0"/>
        <v>INSERT INTO player (team_id, sl,name,surname,college,position, position2,height,weight, age) VALUES (,41,'Terran','Petteway','Nebraska','SF','SF','6'' 06"',210,'1992-08-10');</v>
      </c>
    </row>
    <row r="43" spans="2:13" x14ac:dyDescent="0.25">
      <c r="B43" s="12">
        <v>42</v>
      </c>
      <c r="C43" s="4" t="s">
        <v>156</v>
      </c>
      <c r="D43" s="4" t="s">
        <v>17</v>
      </c>
      <c r="E43" s="5">
        <v>42041</v>
      </c>
      <c r="F43" s="5" t="s">
        <v>194</v>
      </c>
      <c r="G43" s="3">
        <v>185</v>
      </c>
      <c r="H43" s="3" t="s">
        <v>6</v>
      </c>
      <c r="I43" s="3" t="s">
        <v>67</v>
      </c>
      <c r="J43" s="13" t="s">
        <v>58</v>
      </c>
      <c r="K43" s="28" t="s">
        <v>211</v>
      </c>
      <c r="L43" s="25" t="s">
        <v>211</v>
      </c>
      <c r="M43" t="str">
        <f t="shared" si="0"/>
        <v>INSERT INTO player (team_id, sl,name,surname,college,position, position2,height,weight, age) VALUES (,42,'Joseph','Young','Oregon','PG','PG','6'' 02"',185,'1992-06-27');</v>
      </c>
    </row>
    <row r="44" spans="2:13" x14ac:dyDescent="0.25">
      <c r="B44" s="10">
        <v>43</v>
      </c>
      <c r="C44" s="2" t="s">
        <v>157</v>
      </c>
      <c r="D44" s="2" t="s">
        <v>158</v>
      </c>
      <c r="E44" s="6">
        <v>42191</v>
      </c>
      <c r="F44" s="5" t="s">
        <v>197</v>
      </c>
      <c r="G44" s="1">
        <v>195</v>
      </c>
      <c r="H44" s="1" t="s">
        <v>8</v>
      </c>
      <c r="I44" s="1" t="s">
        <v>68</v>
      </c>
      <c r="J44" s="11" t="s">
        <v>54</v>
      </c>
      <c r="K44" s="28" t="s">
        <v>237</v>
      </c>
      <c r="L44" s="25">
        <v>34124</v>
      </c>
      <c r="M44" t="str">
        <f t="shared" si="0"/>
        <v>INSERT INTO player (team_id, sl,name,surname,college,position, position2,height,weight, age) VALUES (,43,'Luis','Montero','JUCO','SG','SG','6'' 07"',195,'1993-06-04');</v>
      </c>
    </row>
    <row r="45" spans="2:13" x14ac:dyDescent="0.25">
      <c r="B45" s="12">
        <v>44</v>
      </c>
      <c r="C45" s="4" t="s">
        <v>159</v>
      </c>
      <c r="D45" s="4" t="s">
        <v>160</v>
      </c>
      <c r="E45" s="5">
        <v>42314</v>
      </c>
      <c r="F45" s="5" t="s">
        <v>186</v>
      </c>
      <c r="G45" s="3">
        <v>250</v>
      </c>
      <c r="H45" s="3" t="s">
        <v>0</v>
      </c>
      <c r="I45" s="3" t="s">
        <v>33</v>
      </c>
      <c r="J45" s="13" t="s">
        <v>50</v>
      </c>
      <c r="K45" s="28" t="s">
        <v>81</v>
      </c>
      <c r="L45" s="25" t="s">
        <v>81</v>
      </c>
      <c r="M45" t="str">
        <f t="shared" si="0"/>
        <v>INSERT INTO player (team_id, sl,name,surname,college,position, position2,height,weight, age) VALUES (,44,'Mouhammadou','Jaiteh','France','C','C','6'' 11"',250,'1994-11-27');</v>
      </c>
    </row>
    <row r="46" spans="2:13" x14ac:dyDescent="0.25">
      <c r="B46" s="10">
        <v>45</v>
      </c>
      <c r="C46" s="2" t="s">
        <v>161</v>
      </c>
      <c r="D46" s="2" t="s">
        <v>39</v>
      </c>
      <c r="E46" s="1" t="s">
        <v>1</v>
      </c>
      <c r="F46" s="5" t="s">
        <v>195</v>
      </c>
      <c r="G46" s="1">
        <v>260</v>
      </c>
      <c r="H46" s="1" t="s">
        <v>0</v>
      </c>
      <c r="I46" s="1" t="s">
        <v>10</v>
      </c>
      <c r="J46" s="11" t="s">
        <v>54</v>
      </c>
      <c r="K46" s="28" t="s">
        <v>212</v>
      </c>
      <c r="L46" s="25" t="s">
        <v>212</v>
      </c>
      <c r="M46" t="str">
        <f t="shared" si="0"/>
        <v>INSERT INTO player (team_id, sl,name,surname,college,position, position2,height,weight, age) VALUES (,45,'Dakari','Johnson','Kentucky','C','C','7'' 00"',260,'1995-09-22');</v>
      </c>
    </row>
    <row r="47" spans="2:13" x14ac:dyDescent="0.25">
      <c r="B47" s="12">
        <v>46</v>
      </c>
      <c r="C47" s="4" t="s">
        <v>38</v>
      </c>
      <c r="D47" s="4" t="s">
        <v>162</v>
      </c>
      <c r="E47" s="5">
        <v>42161</v>
      </c>
      <c r="F47" s="5" t="s">
        <v>191</v>
      </c>
      <c r="G47" s="3">
        <v>200</v>
      </c>
      <c r="H47" s="3" t="s">
        <v>8</v>
      </c>
      <c r="I47" s="3" t="s">
        <v>30</v>
      </c>
      <c r="J47" s="13" t="s">
        <v>58</v>
      </c>
      <c r="K47" s="28" t="s">
        <v>213</v>
      </c>
      <c r="L47" s="25" t="s">
        <v>213</v>
      </c>
      <c r="M47" t="str">
        <f t="shared" si="0"/>
        <v>INSERT INTO player (team_id, sl,name,surname,college,position, position2,height,weight, age) VALUES (,46,'Josh','Richardson','Tennessee','SG','SG','6'' 06"',200,'1993-09-15');</v>
      </c>
    </row>
    <row r="48" spans="2:13" x14ac:dyDescent="0.25">
      <c r="B48" s="10">
        <v>47</v>
      </c>
      <c r="C48" s="2" t="s">
        <v>163</v>
      </c>
      <c r="D48" s="2" t="s">
        <v>164</v>
      </c>
      <c r="E48" s="6">
        <v>42161</v>
      </c>
      <c r="F48" s="5" t="s">
        <v>191</v>
      </c>
      <c r="G48" s="1">
        <v>195</v>
      </c>
      <c r="H48" s="1" t="s">
        <v>8</v>
      </c>
      <c r="I48" s="1" t="s">
        <v>26</v>
      </c>
      <c r="J48" s="11" t="s">
        <v>55</v>
      </c>
      <c r="K48" s="28" t="s">
        <v>213</v>
      </c>
      <c r="L48" s="25" t="s">
        <v>213</v>
      </c>
      <c r="M48" t="str">
        <f t="shared" si="0"/>
        <v>INSERT INTO player (team_id, sl,name,surname,college,position, position2,height,weight, age) VALUES (,47,'JP','Tokoto','North Carolina','SG','SG','6'' 06"',195,'1993-09-15');</v>
      </c>
    </row>
    <row r="49" spans="2:13" x14ac:dyDescent="0.25">
      <c r="B49" s="12">
        <v>48</v>
      </c>
      <c r="C49" s="4" t="s">
        <v>41</v>
      </c>
      <c r="D49" s="4" t="s">
        <v>165</v>
      </c>
      <c r="E49" s="5">
        <v>42010</v>
      </c>
      <c r="F49" s="5" t="s">
        <v>189</v>
      </c>
      <c r="G49" s="3">
        <v>170</v>
      </c>
      <c r="H49" s="3" t="s">
        <v>6</v>
      </c>
      <c r="I49" s="3" t="s">
        <v>69</v>
      </c>
      <c r="J49" s="13" t="s">
        <v>58</v>
      </c>
      <c r="K49" s="28" t="s">
        <v>214</v>
      </c>
      <c r="L49" s="25" t="s">
        <v>214</v>
      </c>
      <c r="M49" t="str">
        <f t="shared" si="0"/>
        <v>INSERT INTO player (team_id, sl,name,surname,college,position, position2,height,weight, age) VALUES (,48,'Travis','Trice','Michigan St.','PG','PG','6'' 01"',170,'1993-01-22');</v>
      </c>
    </row>
    <row r="50" spans="2:13" x14ac:dyDescent="0.25">
      <c r="B50" s="10">
        <v>49</v>
      </c>
      <c r="C50" s="2" t="s">
        <v>166</v>
      </c>
      <c r="D50" s="2" t="s">
        <v>167</v>
      </c>
      <c r="E50" s="6">
        <v>42130</v>
      </c>
      <c r="F50" s="5" t="s">
        <v>188</v>
      </c>
      <c r="G50" s="1">
        <v>215</v>
      </c>
      <c r="H50" s="1" t="s">
        <v>8</v>
      </c>
      <c r="I50" s="1" t="s">
        <v>59</v>
      </c>
      <c r="J50" s="11" t="s">
        <v>58</v>
      </c>
      <c r="K50" s="28" t="s">
        <v>238</v>
      </c>
      <c r="L50" s="25">
        <v>34121</v>
      </c>
      <c r="M50" t="str">
        <f t="shared" si="0"/>
        <v>INSERT INTO player (team_id, sl,name,surname,college,position, position2,height,weight, age) VALUES (,49,'Pat','Connaughton','Notre Dame','SG','SG','6'' 05"',215,'1993-06-01');</v>
      </c>
    </row>
    <row r="51" spans="2:13" x14ac:dyDescent="0.25">
      <c r="B51" s="12">
        <v>50</v>
      </c>
      <c r="C51" s="4" t="s">
        <v>168</v>
      </c>
      <c r="D51" s="4" t="s">
        <v>35</v>
      </c>
      <c r="E51" s="5">
        <v>42191</v>
      </c>
      <c r="F51" s="5" t="s">
        <v>197</v>
      </c>
      <c r="G51" s="3">
        <v>210</v>
      </c>
      <c r="H51" s="3" t="s">
        <v>8</v>
      </c>
      <c r="I51" s="3" t="s">
        <v>28</v>
      </c>
      <c r="J51" s="13" t="s">
        <v>58</v>
      </c>
      <c r="K51" s="28" t="s">
        <v>239</v>
      </c>
      <c r="L51" s="25">
        <v>33887</v>
      </c>
      <c r="M51" t="str">
        <f t="shared" si="0"/>
        <v>INSERT INTO player (team_id, sl,name,surname,college,position, position2,height,weight, age) VALUES (,50,'Anthony','Brown','Stanford','SG','SG','6'' 07"',210,'1992-10-10');</v>
      </c>
    </row>
    <row r="52" spans="2:13" x14ac:dyDescent="0.25">
      <c r="B52" s="10">
        <v>51</v>
      </c>
      <c r="C52" s="2" t="s">
        <v>169</v>
      </c>
      <c r="D52" s="2" t="s">
        <v>170</v>
      </c>
      <c r="E52" s="6">
        <v>42283</v>
      </c>
      <c r="F52" s="5" t="s">
        <v>193</v>
      </c>
      <c r="G52" s="1">
        <v>255</v>
      </c>
      <c r="H52" s="1" t="s">
        <v>7</v>
      </c>
      <c r="I52" s="1" t="s">
        <v>70</v>
      </c>
      <c r="J52" s="11" t="s">
        <v>50</v>
      </c>
      <c r="K52" s="28" t="s">
        <v>215</v>
      </c>
      <c r="L52" s="25" t="s">
        <v>215</v>
      </c>
      <c r="M52" t="str">
        <f t="shared" si="0"/>
        <v>INSERT INTO player (team_id, sl,name,surname,college,position, position2,height,weight, age) VALUES (,51,'Arturas','Gudaitis','Lithuania','PF','PF','6'' 10"',255,'1993-06-19');</v>
      </c>
    </row>
    <row r="53" spans="2:13" x14ac:dyDescent="0.25">
      <c r="B53" s="12">
        <v>52</v>
      </c>
      <c r="C53" s="4" t="s">
        <v>171</v>
      </c>
      <c r="D53" s="4" t="s">
        <v>172</v>
      </c>
      <c r="E53" s="5">
        <v>42222</v>
      </c>
      <c r="F53" s="5" t="s">
        <v>192</v>
      </c>
      <c r="G53" s="3">
        <v>230</v>
      </c>
      <c r="H53" s="3" t="s">
        <v>7</v>
      </c>
      <c r="I53" s="3" t="s">
        <v>12</v>
      </c>
      <c r="J53" s="13" t="s">
        <v>55</v>
      </c>
      <c r="K53" s="28" t="s">
        <v>216</v>
      </c>
      <c r="L53" s="25" t="s">
        <v>216</v>
      </c>
      <c r="M53" t="str">
        <f t="shared" si="0"/>
        <v>INSERT INTO player (team_id, sl,name,surname,college,position, position2,height,weight, age) VALUES (,52,'Brandon','Ashley','Arizona','PF','PF','6'' 08"',230,'1994-07-15');</v>
      </c>
    </row>
    <row r="54" spans="2:13" x14ac:dyDescent="0.25">
      <c r="B54" s="10">
        <v>53</v>
      </c>
      <c r="C54" s="2" t="s">
        <v>173</v>
      </c>
      <c r="D54" s="2" t="s">
        <v>136</v>
      </c>
      <c r="E54" s="6">
        <v>42191</v>
      </c>
      <c r="F54" s="5" t="s">
        <v>197</v>
      </c>
      <c r="G54" s="1">
        <v>210</v>
      </c>
      <c r="H54" s="1" t="s">
        <v>3</v>
      </c>
      <c r="I54" s="1" t="s">
        <v>71</v>
      </c>
      <c r="J54" s="11" t="s">
        <v>54</v>
      </c>
      <c r="K54" s="28" t="s">
        <v>240</v>
      </c>
      <c r="L54" s="25">
        <v>34462</v>
      </c>
      <c r="M54" t="str">
        <f t="shared" si="0"/>
        <v>INSERT INTO player (team_id, sl,name,surname,college,position, position2,height,weight, age) VALUES (,53,'Vince','Hunter','UTEP','SF','SF','6'' 07"',210,'1994-05-08');</v>
      </c>
    </row>
    <row r="55" spans="2:13" x14ac:dyDescent="0.25">
      <c r="B55" s="12">
        <v>54</v>
      </c>
      <c r="C55" s="4" t="s">
        <v>5</v>
      </c>
      <c r="D55" s="4" t="s">
        <v>174</v>
      </c>
      <c r="E55" s="5">
        <v>42161</v>
      </c>
      <c r="F55" s="5" t="s">
        <v>191</v>
      </c>
      <c r="G55" s="3">
        <v>215</v>
      </c>
      <c r="H55" s="3" t="s">
        <v>6</v>
      </c>
      <c r="I55" s="3" t="s">
        <v>10</v>
      </c>
      <c r="J55" s="13" t="s">
        <v>54</v>
      </c>
      <c r="K55" s="28" t="s">
        <v>82</v>
      </c>
      <c r="L55" s="25" t="s">
        <v>82</v>
      </c>
      <c r="M55" t="str">
        <f t="shared" si="0"/>
        <v>INSERT INTO player (team_id, sl,name,surname,college,position, position2,height,weight, age) VALUES (,54,'Andrew','Harrison','Kentucky','PG','PG','6'' 06"',215,'1994-10-20');</v>
      </c>
    </row>
    <row r="56" spans="2:13" x14ac:dyDescent="0.25">
      <c r="B56" s="10">
        <v>55</v>
      </c>
      <c r="C56" s="2" t="s">
        <v>11</v>
      </c>
      <c r="D56" s="2" t="s">
        <v>175</v>
      </c>
      <c r="E56" s="6">
        <v>42253</v>
      </c>
      <c r="F56" s="5" t="s">
        <v>196</v>
      </c>
      <c r="G56" s="1">
        <v>220</v>
      </c>
      <c r="H56" s="1" t="s">
        <v>3</v>
      </c>
      <c r="I56" s="1" t="s">
        <v>34</v>
      </c>
      <c r="J56" s="11" t="s">
        <v>58</v>
      </c>
      <c r="K56" s="28" t="s">
        <v>241</v>
      </c>
      <c r="L56" s="25">
        <v>33886</v>
      </c>
      <c r="M56" t="str">
        <f t="shared" si="0"/>
        <v>INSERT INTO player (team_id, sl,name,surname,college,position, position2,height,weight, age) VALUES (,55,'Aaron','White','Iowa','SF','SF','6'' 09"',220,'1992-10-09');</v>
      </c>
    </row>
    <row r="57" spans="2:13" x14ac:dyDescent="0.25">
      <c r="B57" s="12">
        <v>56</v>
      </c>
      <c r="C57" s="4" t="s">
        <v>176</v>
      </c>
      <c r="D57" s="4" t="s">
        <v>177</v>
      </c>
      <c r="E57" s="3" t="s">
        <v>1</v>
      </c>
      <c r="F57" s="5" t="s">
        <v>195</v>
      </c>
      <c r="G57" s="3">
        <v>260</v>
      </c>
      <c r="H57" s="3" t="s">
        <v>0</v>
      </c>
      <c r="I57" s="3" t="s">
        <v>32</v>
      </c>
      <c r="J57" s="13" t="s">
        <v>54</v>
      </c>
      <c r="K57" s="28" t="s">
        <v>242</v>
      </c>
      <c r="L57" s="25">
        <v>34455</v>
      </c>
      <c r="M57" t="str">
        <f t="shared" si="0"/>
        <v>INSERT INTO player (team_id, sl,name,surname,college,position, position2,height,weight, age) VALUES (,56,'Robert','Upshaw','Washington','C','C','7'' 00"',260,'1994-05-01');</v>
      </c>
    </row>
    <row r="58" spans="2:13" x14ac:dyDescent="0.25">
      <c r="B58" s="10">
        <v>57</v>
      </c>
      <c r="C58" s="2" t="s">
        <v>178</v>
      </c>
      <c r="D58" s="2" t="s">
        <v>179</v>
      </c>
      <c r="E58" s="6">
        <v>42130</v>
      </c>
      <c r="F58" s="5" t="s">
        <v>188</v>
      </c>
      <c r="G58" s="1">
        <v>200</v>
      </c>
      <c r="H58" s="1" t="s">
        <v>8</v>
      </c>
      <c r="I58" s="1" t="s">
        <v>22</v>
      </c>
      <c r="J58" s="11" t="s">
        <v>55</v>
      </c>
      <c r="K58" s="28" t="s">
        <v>243</v>
      </c>
      <c r="L58" s="25">
        <v>34549</v>
      </c>
      <c r="M58" t="str">
        <f t="shared" si="0"/>
        <v>INSERT INTO player (team_id, sl,name,surname,college,position, position2,height,weight, age) VALUES (,57,'Michael','Frazier','Florida','SG','SG','6'' 05"',200,'1994-08-03');</v>
      </c>
    </row>
    <row r="59" spans="2:13" x14ac:dyDescent="0.25">
      <c r="B59" s="12">
        <v>58</v>
      </c>
      <c r="C59" s="4" t="s">
        <v>180</v>
      </c>
      <c r="D59" s="4" t="s">
        <v>181</v>
      </c>
      <c r="E59" s="5">
        <v>42253</v>
      </c>
      <c r="F59" s="5" t="s">
        <v>196</v>
      </c>
      <c r="G59" s="3">
        <v>230</v>
      </c>
      <c r="H59" s="3" t="s">
        <v>7</v>
      </c>
      <c r="I59" s="3" t="s">
        <v>72</v>
      </c>
      <c r="J59" s="13" t="s">
        <v>58</v>
      </c>
      <c r="K59" s="28" t="s">
        <v>244</v>
      </c>
      <c r="L59" s="25">
        <v>33970</v>
      </c>
      <c r="M59" t="str">
        <f t="shared" si="0"/>
        <v>INSERT INTO player (team_id, sl,name,surname,college,position, position2,height,weight, age) VALUES (,58,'Larry','Nance Jr.','Wyoming','PF','PF','6'' 09"',230,'1993-01-01');</v>
      </c>
    </row>
    <row r="60" spans="2:13" x14ac:dyDescent="0.25">
      <c r="B60" s="10">
        <v>59</v>
      </c>
      <c r="C60" s="2" t="s">
        <v>182</v>
      </c>
      <c r="D60" s="2" t="s">
        <v>183</v>
      </c>
      <c r="E60" s="6">
        <v>42161</v>
      </c>
      <c r="F60" s="5" t="s">
        <v>191</v>
      </c>
      <c r="G60" s="1">
        <v>220</v>
      </c>
      <c r="H60" s="1" t="s">
        <v>8</v>
      </c>
      <c r="I60" s="1" t="s">
        <v>29</v>
      </c>
      <c r="J60" s="11" t="s">
        <v>58</v>
      </c>
      <c r="K60" s="28" t="s">
        <v>83</v>
      </c>
      <c r="L60" s="25" t="s">
        <v>83</v>
      </c>
      <c r="M60" t="str">
        <f t="shared" si="0"/>
        <v>INSERT INTO player (team_id, sl,name,surname,college,position, position2,height,weight, age) VALUES (,59,'Treveon','Graham','VCU','SG','SG','6'' 06"',220,'1993-10-28');</v>
      </c>
    </row>
    <row r="61" spans="2:13" ht="15.75" thickBot="1" x14ac:dyDescent="0.3">
      <c r="B61" s="14">
        <v>60</v>
      </c>
      <c r="C61" s="16" t="s">
        <v>184</v>
      </c>
      <c r="D61" s="16" t="s">
        <v>9</v>
      </c>
      <c r="E61" s="17">
        <v>42041</v>
      </c>
      <c r="F61" s="5" t="s">
        <v>194</v>
      </c>
      <c r="G61" s="15">
        <v>180</v>
      </c>
      <c r="H61" s="15" t="s">
        <v>6</v>
      </c>
      <c r="I61" s="15" t="s">
        <v>28</v>
      </c>
      <c r="J61" s="18" t="s">
        <v>58</v>
      </c>
      <c r="K61" s="28" t="s">
        <v>245</v>
      </c>
      <c r="L61" s="25">
        <v>34091</v>
      </c>
      <c r="M61" t="str">
        <f t="shared" si="0"/>
        <v>INSERT INTO player (team_id, sl,name,surname,college,position, position2,height,weight, age) VALUES (,60,'Chasson','Randle','Stanford','PG','PG','6'' 02"',180,'1993-05-02');</v>
      </c>
    </row>
  </sheetData>
  <hyperlinks>
    <hyperlink ref="C2" r:id="rId1" display="http://www.nbadraft.net/players/karl-anthony-towns"/>
    <hyperlink ref="C3" r:id="rId2" display="http://www.nbadraft.net/players/jahlil-okafor"/>
    <hyperlink ref="C4" r:id="rId3" display="http://www.nbadraft.net/players/dangelo-russell"/>
    <hyperlink ref="C5" r:id="rId4" display="http://www.nbadraft.net/players/emmanuel-mudiay"/>
    <hyperlink ref="C6" r:id="rId5" display="http://www.nbadraft.net/players/kristaps-porzingis"/>
    <hyperlink ref="C7" r:id="rId6" display="http://www.nbadraft.net/players/justise-winslow"/>
    <hyperlink ref="C8" r:id="rId7" display="http://www.nbadraft.net/players/mario-hezonja"/>
    <hyperlink ref="C9" r:id="rId8" display="http://www.nbadraft.net/players/stanley-johnson"/>
    <hyperlink ref="C10" r:id="rId9" display="http://www.nbadraft.net/players/trey-lyles"/>
    <hyperlink ref="C11" r:id="rId10" display="http://www.nbadraft.net/players/myles-turner"/>
    <hyperlink ref="C12" r:id="rId11" display="http://www.nbadraft.net/players/cameron-payne"/>
    <hyperlink ref="C13" r:id="rId12" display="http://www.nbadraft.net/players/willie-cauley-stein"/>
    <hyperlink ref="C14" r:id="rId13" display="http://www.nbadraft.net/players/bobby-portis"/>
    <hyperlink ref="C15" r:id="rId14" display="http://www.nbadraft.net/players/devin-booker"/>
    <hyperlink ref="C16" r:id="rId15" display="http://www.nbadraft.net/players/frank-kaminsky"/>
    <hyperlink ref="C17" r:id="rId16" display="http://www.nbadraft.net/players/sam-dekker"/>
    <hyperlink ref="C18" r:id="rId17" display="http://www.nbadraft.net/players/rashad-vaughn"/>
    <hyperlink ref="C19" r:id="rId18" display="http://www.nbadraft.net/players/tyus-jones"/>
    <hyperlink ref="C20" r:id="rId19" display="http://www.nbadraft.net/players/montrezl-harrell"/>
    <hyperlink ref="C21" r:id="rId20" display="http://www.nbadraft.net/players/rondae-hollis-jefferson"/>
    <hyperlink ref="C22" r:id="rId21" display="http://www.nbadraft.net/players/jerian-grant"/>
    <hyperlink ref="C23" r:id="rId22" display="http://www.nbadraft.net/players/kevon-looney"/>
    <hyperlink ref="C24" r:id="rId23" display="http://www.nbadraft.net/players/kelly-oubre"/>
    <hyperlink ref="C25" r:id="rId24" display="http://www.nbadraft.net/players/terry-rozier"/>
    <hyperlink ref="C26" r:id="rId25" display="http://www.nbadraft.net/players/jarell-martin"/>
    <hyperlink ref="C27" r:id="rId26" display="http://www.nbadraft.net/players/guillermo-hernangomez"/>
    <hyperlink ref="C28" r:id="rId27" display="http://www.nbadraft.net/players/justin-anderson"/>
    <hyperlink ref="C29" r:id="rId28" display="http://www.nbadraft.net/players/jordan-mickey"/>
    <hyperlink ref="C30" r:id="rId29" display="http://www.nbadraft.net/players/delon-wright"/>
    <hyperlink ref="C31" r:id="rId30" display="http://www.nbadraft.net/players/rj-hunter"/>
    <hyperlink ref="C32" r:id="rId31" display="http://www.nbadraft.net/players/richaun-holmes"/>
    <hyperlink ref="C33" r:id="rId32" display="http://www.nbadraft.net/players/norman-powell"/>
    <hyperlink ref="C34" r:id="rId33" display="http://www.nbadraft.net/players/cedi-osman"/>
    <hyperlink ref="C35" r:id="rId34" display="http://www.nbadraft.net/players/chris-mccullough"/>
    <hyperlink ref="C36" r:id="rId35" display="http://www.nbadraft.net/players/rakeem-christmas"/>
    <hyperlink ref="C37" r:id="rId36" display="http://www.nbadraft.net/players/nikola-milutinov"/>
    <hyperlink ref="C38" r:id="rId37" display="http://www.nbadraft.net/players/christian-wood"/>
    <hyperlink ref="C39" r:id="rId38" display="http://www.nbadraft.net/players/jonathan-holmes"/>
    <hyperlink ref="C40" r:id="rId39" display="http://www.nbadraft.net/players/cliff-alexander"/>
    <hyperlink ref="C41" r:id="rId40" display="http://www.nbadraft.net/players/olivier-hanlan"/>
    <hyperlink ref="C42" r:id="rId41" display="http://www.nbadraft.net/players/terran-petteway"/>
    <hyperlink ref="C43" r:id="rId42" display="http://www.nbadraft.net/players/joseph-young"/>
    <hyperlink ref="C44" r:id="rId43" display="http://www.nbadraft.net/players/luis-montero"/>
    <hyperlink ref="C45" r:id="rId44" display="http://www.nbadraft.net/players/mouhammadou-jaiteh"/>
    <hyperlink ref="C46" r:id="rId45" display="http://www.nbadraft.net/players/dakari-johnson"/>
    <hyperlink ref="C47" r:id="rId46" display="http://www.nbadraft.net/players/josh-richardson"/>
    <hyperlink ref="C48" r:id="rId47" display="http://www.nbadraft.net/players/jp-tokoto"/>
    <hyperlink ref="C49" r:id="rId48" display="http://www.nbadraft.net/players/travis-trice"/>
    <hyperlink ref="C50" r:id="rId49" display="http://www.nbadraft.net/players/pat-connaughton"/>
    <hyperlink ref="C51" r:id="rId50" display="http://www.nbadraft.net/players/anthony-brown"/>
    <hyperlink ref="C52" r:id="rId51" display="http://www.nbadraft.net/players/arturas-gudaitis"/>
    <hyperlink ref="C53" r:id="rId52" display="http://www.nbadraft.net/players/brandon-ashley"/>
    <hyperlink ref="C54" r:id="rId53" display="http://www.nbadraft.net/players/vince-hunter"/>
    <hyperlink ref="C55" r:id="rId54" display="http://www.nbadraft.net/players/andrew-harrison"/>
    <hyperlink ref="C56" r:id="rId55" display="http://www.nbadraft.net/players/aaron-white"/>
    <hyperlink ref="C57" r:id="rId56" display="http://www.nbadraft.net/players/robert-upshaw"/>
    <hyperlink ref="C58" r:id="rId57" display="http://www.nbadraft.net/players/michael-frazier"/>
    <hyperlink ref="C59" r:id="rId58" display="http://www.nbadraft.net/players/larry-nance-jr"/>
    <hyperlink ref="C60" r:id="rId59" display="http://www.nbadraft.net/players/treveon-graham"/>
    <hyperlink ref="C61" r:id="rId60" display="http://www.nbadraft.net/players/chasson-randle"/>
    <hyperlink ref="D13" r:id="rId61" display="http://www.draftexpress.com/profile/Willie-Cauley-Stein-6441/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Lord Nexus</dc:creator>
  <cp:lastModifiedBy>Giletto Ivan</cp:lastModifiedBy>
  <dcterms:created xsi:type="dcterms:W3CDTF">2014-06-18T11:53:27Z</dcterms:created>
  <dcterms:modified xsi:type="dcterms:W3CDTF">2015-06-25T14:10:40Z</dcterms:modified>
</cp:coreProperties>
</file>